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https://theendoflifepartnership-my.sharepoint.com/personal/lynne_partington_eolp_org_uk/Documents/Desktop/"/>
    </mc:Choice>
  </mc:AlternateContent>
  <xr:revisionPtr revIDLastSave="17" documentId="8_{C649D803-2404-44AE-9A44-AE030D963D2A}" xr6:coauthVersionLast="47" xr6:coauthVersionMax="47" xr10:uidLastSave="{05E68599-4B4E-4056-A7E1-F8949D25A6E2}"/>
  <bookViews>
    <workbookView xWindow="20370" yWindow="-120" windowWidth="21840" windowHeight="13140" firstSheet="1" activeTab="2" xr2:uid="{00000000-000D-0000-FFFF-FFFF00000000}"/>
  </bookViews>
  <sheets>
    <sheet name="Sheet7" sheetId="7" state="hidden" r:id="rId1"/>
    <sheet name="Front Sheet" sheetId="10" r:id="rId2"/>
    <sheet name="Results" sheetId="8" r:id="rId3"/>
    <sheet name="Summary" sheetId="9" r:id="rId4"/>
    <sheet name="Sheet3" sheetId="11" state="hidden" r:id="rId5"/>
    <sheet name="Sheet4" sheetId="12"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9" l="1"/>
  <c r="K29" i="9" l="1"/>
  <c r="J29" i="9"/>
  <c r="L29" i="9" s="1"/>
  <c r="H29" i="9"/>
  <c r="G29" i="9"/>
  <c r="I29" i="9" l="1"/>
  <c r="J51" i="9"/>
  <c r="J52" i="9"/>
  <c r="G51" i="9"/>
  <c r="G52" i="9"/>
  <c r="G8" i="9"/>
  <c r="J18" i="9" l="1"/>
  <c r="G18" i="9"/>
  <c r="G35" i="9" l="1"/>
  <c r="J35" i="9"/>
  <c r="G36" i="9"/>
  <c r="J36" i="9"/>
  <c r="G37" i="9"/>
  <c r="J37" i="9"/>
  <c r="C11" i="12" l="1"/>
  <c r="C10" i="12"/>
  <c r="C9" i="12"/>
  <c r="C8" i="12"/>
  <c r="C7" i="12"/>
  <c r="C6" i="12"/>
  <c r="C5" i="12"/>
  <c r="C4" i="12"/>
  <c r="C3" i="12"/>
  <c r="B11" i="12"/>
  <c r="B10" i="12"/>
  <c r="B9" i="12"/>
  <c r="B8" i="12"/>
  <c r="B7" i="12"/>
  <c r="B6" i="12"/>
  <c r="B5" i="12"/>
  <c r="B4" i="12"/>
  <c r="B3" i="12"/>
  <c r="A11" i="12"/>
  <c r="A10" i="12"/>
  <c r="A9" i="12"/>
  <c r="A8" i="12"/>
  <c r="A7" i="12"/>
  <c r="A6" i="12"/>
  <c r="A5" i="12"/>
  <c r="A4" i="12"/>
  <c r="A3" i="12"/>
  <c r="A2" i="12"/>
  <c r="J28" i="9"/>
  <c r="J30" i="9"/>
  <c r="J22" i="9"/>
  <c r="G28" i="9"/>
  <c r="G30" i="9"/>
  <c r="G31" i="9"/>
  <c r="G22" i="9"/>
  <c r="J25" i="9"/>
  <c r="G23" i="9"/>
  <c r="G24" i="9"/>
  <c r="G27" i="9"/>
  <c r="J26" i="9"/>
  <c r="J27" i="9"/>
  <c r="G25" i="9"/>
  <c r="J24" i="9"/>
  <c r="G26" i="9"/>
  <c r="J23" i="9"/>
  <c r="J16" i="9"/>
  <c r="J15" i="9"/>
  <c r="G15" i="9"/>
  <c r="G16" i="9"/>
  <c r="K23" i="9"/>
  <c r="K24" i="9"/>
  <c r="K25" i="9"/>
  <c r="K26" i="9"/>
  <c r="K27" i="9"/>
  <c r="K28" i="9"/>
  <c r="K30" i="9"/>
  <c r="K31" i="9"/>
  <c r="K22" i="9"/>
  <c r="J31" i="9"/>
  <c r="H23" i="9"/>
  <c r="H24" i="9"/>
  <c r="H25" i="9"/>
  <c r="H26" i="9"/>
  <c r="H27" i="9"/>
  <c r="H28" i="9"/>
  <c r="H30" i="9"/>
  <c r="H31" i="9"/>
  <c r="H22" i="9"/>
  <c r="J53" i="9"/>
  <c r="G53" i="9"/>
  <c r="J44" i="9"/>
  <c r="J45" i="9"/>
  <c r="J46" i="9"/>
  <c r="J47" i="9"/>
  <c r="J43" i="9"/>
  <c r="G44" i="9"/>
  <c r="G45" i="9"/>
  <c r="G46" i="9"/>
  <c r="G47" i="9"/>
  <c r="G43" i="9"/>
  <c r="J38" i="9"/>
  <c r="J39" i="9"/>
  <c r="G38" i="9"/>
  <c r="G39" i="9"/>
  <c r="I52" i="9" l="1"/>
  <c r="I51" i="9"/>
  <c r="I50" i="9"/>
  <c r="L51" i="9"/>
  <c r="L52" i="9"/>
  <c r="I35" i="9"/>
  <c r="I36" i="9"/>
  <c r="I37" i="9"/>
  <c r="L35" i="9"/>
  <c r="L36" i="9"/>
  <c r="L37" i="9"/>
  <c r="G14" i="9"/>
  <c r="J14" i="9"/>
  <c r="G17" i="9"/>
  <c r="J17" i="9"/>
  <c r="L39" i="9"/>
  <c r="I47" i="9"/>
  <c r="L43" i="9"/>
  <c r="L44" i="9"/>
  <c r="L38" i="9"/>
  <c r="I45" i="9"/>
  <c r="L47" i="9"/>
  <c r="L46" i="9"/>
  <c r="I43" i="9"/>
  <c r="I44" i="9"/>
  <c r="L45" i="9"/>
  <c r="I46" i="9"/>
  <c r="I53" i="9"/>
  <c r="I38" i="9"/>
  <c r="L53" i="9"/>
  <c r="I39" i="9"/>
  <c r="G10" i="9" l="1"/>
  <c r="G11" i="9" s="1"/>
  <c r="L28" i="9"/>
  <c r="I31" i="9"/>
  <c r="I27" i="9" l="1"/>
  <c r="I30" i="9"/>
  <c r="L22" i="9"/>
  <c r="L27" i="9"/>
  <c r="L31" i="9"/>
  <c r="L30" i="9"/>
  <c r="L26" i="9"/>
  <c r="L25" i="9"/>
  <c r="L24" i="9"/>
  <c r="L23" i="9"/>
  <c r="I28" i="9"/>
  <c r="I26" i="9"/>
  <c r="I25" i="9"/>
  <c r="I24" i="9"/>
  <c r="I23" i="9"/>
  <c r="I22" i="9"/>
</calcChain>
</file>

<file path=xl/sharedStrings.xml><?xml version="1.0" encoding="utf-8"?>
<sst xmlns="http://schemas.openxmlformats.org/spreadsheetml/2006/main" count="279" uniqueCount="79">
  <si>
    <t>Pre-Programme</t>
  </si>
  <si>
    <t>Does care home have an EoLC policy/set of guidance?</t>
  </si>
  <si>
    <t>Number of staff employed in care home</t>
  </si>
  <si>
    <t>Number of staff who have received EoLC training</t>
  </si>
  <si>
    <t>Yes</t>
  </si>
  <si>
    <t>No</t>
  </si>
  <si>
    <t>Mental capacity assessment completed</t>
  </si>
  <si>
    <t>Best Interest Discussion took place</t>
  </si>
  <si>
    <t>DNAR-CPR completed</t>
  </si>
  <si>
    <t>EoLC care plan (or similar) completed</t>
  </si>
  <si>
    <t>Conversations about EoLC decisions took place</t>
  </si>
  <si>
    <t>Information given about approaching end of life</t>
  </si>
  <si>
    <t>Bereavement Support offered</t>
  </si>
  <si>
    <t>Supportive Care Record in place</t>
  </si>
  <si>
    <t>Resident's Preferred Place of Death - Care Home</t>
  </si>
  <si>
    <t>Resident's Preferred Place of Death - Hospice</t>
  </si>
  <si>
    <t>Resident's Preferred Place of Death - Home</t>
  </si>
  <si>
    <t>Resident's Preferred Place of Death - Hospital</t>
  </si>
  <si>
    <t>Resident's Preferred Place of Death - Unrecorded</t>
  </si>
  <si>
    <t>Resident's Actual Place of Death - Care Home</t>
  </si>
  <si>
    <t>Resident's Actual Place of Death - Hospice</t>
  </si>
  <si>
    <t>Resident's Actual Place of Death - Home</t>
  </si>
  <si>
    <t>Resident's Actual Place of Death - Hospital</t>
  </si>
  <si>
    <t>Resident's Actual Place of Death - Ambulance</t>
  </si>
  <si>
    <t>Residents who died in their preferred place of death</t>
  </si>
  <si>
    <t>NHS Bolton CCG</t>
  </si>
  <si>
    <t>NHS Bury CCG</t>
  </si>
  <si>
    <t>NHS Heywood, Middleton and Rochdale CCG</t>
  </si>
  <si>
    <t>NHS Manchester CCG</t>
  </si>
  <si>
    <t>NHS Oldham CCG</t>
  </si>
  <si>
    <t>NHS Salford CCG</t>
  </si>
  <si>
    <t>NHS Stockport CCG</t>
  </si>
  <si>
    <t>NHS Tameside and Glossop CCG</t>
  </si>
  <si>
    <t>NHS Trafford CCG</t>
  </si>
  <si>
    <t>NHS Wigan Borough CCG</t>
  </si>
  <si>
    <t>Summary of Responses</t>
  </si>
  <si>
    <t>% of staff who have received EoLC training</t>
  </si>
  <si>
    <t>%</t>
  </si>
  <si>
    <t>Number</t>
  </si>
  <si>
    <t>Number of homes with an EoLC policy/set of guidance</t>
  </si>
  <si>
    <t>Number of staff employed in homes</t>
  </si>
  <si>
    <t>Care Home Code:</t>
  </si>
  <si>
    <t xml:space="preserve"> </t>
  </si>
  <si>
    <t xml:space="preserve">Care Home Code </t>
  </si>
  <si>
    <t>Policy Pre-Prog</t>
  </si>
  <si>
    <t>Policy Ongoing</t>
  </si>
  <si>
    <t>Post-Programme</t>
  </si>
  <si>
    <t>Number of expected deaths</t>
  </si>
  <si>
    <t>Number of unexpected deaths</t>
  </si>
  <si>
    <t>Facilitator Name</t>
  </si>
  <si>
    <t>Total number of care homes in CCG</t>
  </si>
  <si>
    <t>CCG (Please select)</t>
  </si>
  <si>
    <t>Number of care homes who have completed Six Steps Programme</t>
  </si>
  <si>
    <t>% of care homes who have completed Six Steps Programme</t>
  </si>
  <si>
    <t>NHS Eastern Cheshire CCG</t>
  </si>
  <si>
    <t>NHS Halton CCG</t>
  </si>
  <si>
    <t>NHS Knowsley CCG</t>
  </si>
  <si>
    <t>NHS Liverpool CCG</t>
  </si>
  <si>
    <t>NHS South Cheshire CCG</t>
  </si>
  <si>
    <t>NHS South Sefton CCG</t>
  </si>
  <si>
    <t>NHS Southport &amp; Formby CCG</t>
  </si>
  <si>
    <t>NHS St Helens CCG</t>
  </si>
  <si>
    <t>NHS Vale Royal CCG</t>
  </si>
  <si>
    <t>NHS Warrington CCG</t>
  </si>
  <si>
    <t>NHS West Cheshire CCG</t>
  </si>
  <si>
    <t>NHS West Lancashire CCG</t>
  </si>
  <si>
    <t>NHS Wirral CCG</t>
  </si>
  <si>
    <t>NHS Blackburn with Darwen CCG</t>
  </si>
  <si>
    <t>NHS Blackpool CCG</t>
  </si>
  <si>
    <t>NHS Chorley &amp; South Lancashire CCG</t>
  </si>
  <si>
    <t>NHS Fylde &amp; Wyre CCG</t>
  </si>
  <si>
    <t>NHS East Lancashire CCG</t>
  </si>
  <si>
    <t>NHS Great Preston CCG</t>
  </si>
  <si>
    <t>NHS Morecambe Bay CCG</t>
  </si>
  <si>
    <t>Other CCG (Non-NW)</t>
  </si>
  <si>
    <t>Advance Care Plan discussion documented</t>
  </si>
  <si>
    <t>Anticipatory medicines considered</t>
  </si>
  <si>
    <t>Total number of emergency admissions during last 90 days of life</t>
  </si>
  <si>
    <t xml:space="preserve">Number of care homes in CCG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</si>
</sst>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i/>
      <sz val="11"/>
      <color theme="1"/>
      <name val="Calibri"/>
      <family val="2"/>
      <scheme val="minor"/>
    </font>
    <font>
      <b/>
      <i/>
      <sz val="11"/>
      <color theme="1"/>
      <name val="Calibri"/>
      <family val="2"/>
      <scheme val="minor"/>
    </font>
    <font>
      <i/>
      <sz val="11"/>
      <name val="Calibri"/>
      <family val="2"/>
      <scheme val="minor"/>
    </font>
    <font>
      <b/>
      <i/>
      <sz val="11"/>
      <name val="Calibri"/>
      <family val="2"/>
      <scheme val="minor"/>
    </font>
    <font>
      <b/>
      <sz val="11"/>
      <color theme="1"/>
      <name val="Calibri"/>
      <family val="2"/>
      <scheme val="minor"/>
    </font>
    <font>
      <b/>
      <i/>
      <sz val="16"/>
      <color rgb="FF7030A0"/>
      <name val="Calibri"/>
      <family val="2"/>
      <scheme val="minor"/>
    </font>
    <font>
      <sz val="11"/>
      <name val="Calibri"/>
      <family val="2"/>
      <scheme val="minor"/>
    </font>
    <font>
      <b/>
      <sz val="11"/>
      <name val="Calibri"/>
      <family val="2"/>
      <scheme val="minor"/>
    </font>
    <font>
      <sz val="11"/>
      <color rgb="FFFF0000"/>
      <name val="Calibri"/>
      <family val="2"/>
      <scheme val="minor"/>
    </font>
  </fonts>
  <fills count="1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99FF"/>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8" tint="0.39997558519241921"/>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1">
    <xf numFmtId="0" fontId="0" fillId="0" borderId="0"/>
  </cellStyleXfs>
  <cellXfs count="84">
    <xf numFmtId="0" fontId="0" fillId="0" borderId="0" xfId="0"/>
    <xf numFmtId="0" fontId="4" fillId="5" borderId="1" xfId="0" applyFont="1" applyFill="1" applyBorder="1" applyAlignment="1">
      <alignment horizontal="center"/>
    </xf>
    <xf numFmtId="0" fontId="0" fillId="0" borderId="1" xfId="0" applyBorder="1" applyAlignment="1">
      <alignment horizontal="center"/>
    </xf>
    <xf numFmtId="0" fontId="0" fillId="0" borderId="1" xfId="0" applyBorder="1"/>
    <xf numFmtId="0" fontId="0" fillId="12" borderId="0" xfId="0" applyFill="1"/>
    <xf numFmtId="0" fontId="5" fillId="12" borderId="0" xfId="0" applyFont="1" applyFill="1" applyAlignment="1">
      <alignment vertical="center"/>
    </xf>
    <xf numFmtId="0" fontId="8" fillId="12" borderId="0" xfId="0" applyFont="1" applyFill="1" applyAlignment="1">
      <alignment horizontal="left"/>
    </xf>
    <xf numFmtId="0" fontId="7" fillId="0" borderId="1" xfId="0" applyFont="1" applyBorder="1" applyAlignment="1">
      <alignment horizontal="center"/>
    </xf>
    <xf numFmtId="9" fontId="4" fillId="14" borderId="1" xfId="0" applyNumberFormat="1" applyFont="1" applyFill="1" applyBorder="1" applyAlignment="1">
      <alignment horizontal="center"/>
    </xf>
    <xf numFmtId="9" fontId="2" fillId="14" borderId="1" xfId="0" applyNumberFormat="1" applyFont="1" applyFill="1" applyBorder="1" applyAlignment="1">
      <alignment horizontal="center"/>
    </xf>
    <xf numFmtId="0" fontId="9" fillId="12" borderId="0" xfId="0" applyFont="1" applyFill="1"/>
    <xf numFmtId="0" fontId="0" fillId="0" borderId="0" xfId="0" applyAlignment="1">
      <alignment horizontal="center"/>
    </xf>
    <xf numFmtId="0" fontId="0" fillId="16" borderId="0" xfId="0" applyFill="1"/>
    <xf numFmtId="0" fontId="1" fillId="12" borderId="0" xfId="0" applyFont="1" applyFill="1" applyAlignment="1">
      <alignment horizontal="center"/>
    </xf>
    <xf numFmtId="0" fontId="7" fillId="12" borderId="0" xfId="0" applyFont="1" applyFill="1" applyAlignment="1">
      <alignment horizontal="center"/>
    </xf>
    <xf numFmtId="9" fontId="4" fillId="12" borderId="0" xfId="0" applyNumberFormat="1" applyFont="1" applyFill="1" applyAlignment="1">
      <alignment horizontal="center"/>
    </xf>
    <xf numFmtId="0" fontId="0" fillId="12" borderId="0" xfId="0" applyFill="1" applyAlignment="1">
      <alignment horizontal="center"/>
    </xf>
    <xf numFmtId="9" fontId="2" fillId="12" borderId="0" xfId="0" applyNumberFormat="1" applyFont="1" applyFill="1" applyAlignment="1">
      <alignment horizontal="center"/>
    </xf>
    <xf numFmtId="0" fontId="5" fillId="12" borderId="0" xfId="0" applyFont="1" applyFill="1"/>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2" fillId="10" borderId="1" xfId="0" applyFont="1" applyFill="1" applyBorder="1" applyAlignment="1">
      <alignment horizontal="center"/>
    </xf>
    <xf numFmtId="0" fontId="2" fillId="17" borderId="2" xfId="0" applyFont="1" applyFill="1" applyBorder="1" applyAlignment="1">
      <alignment horizontal="center"/>
    </xf>
    <xf numFmtId="0" fontId="2" fillId="17" borderId="3" xfId="0" applyFont="1" applyFill="1" applyBorder="1" applyAlignment="1">
      <alignment horizontal="center"/>
    </xf>
    <xf numFmtId="0" fontId="2" fillId="17" borderId="4" xfId="0" applyFont="1" applyFill="1" applyBorder="1" applyAlignment="1">
      <alignment horizontal="center"/>
    </xf>
    <xf numFmtId="0" fontId="0" fillId="0" borderId="1" xfId="0"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3" borderId="2" xfId="0" applyFont="1" applyFill="1" applyBorder="1" applyAlignment="1">
      <alignment horizontal="center"/>
    </xf>
    <xf numFmtId="0" fontId="2" fillId="3" borderId="4" xfId="0" applyFont="1" applyFill="1" applyBorder="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center"/>
    </xf>
    <xf numFmtId="0" fontId="1" fillId="6" borderId="1" xfId="0" applyFont="1" applyFill="1" applyBorder="1" applyAlignment="1">
      <alignment horizontal="center"/>
    </xf>
    <xf numFmtId="0" fontId="1" fillId="7" borderId="1" xfId="0" applyFont="1" applyFill="1" applyBorder="1" applyAlignment="1">
      <alignment horizontal="center"/>
    </xf>
    <xf numFmtId="0" fontId="1" fillId="8" borderId="1" xfId="0" applyFont="1" applyFill="1" applyBorder="1" applyAlignment="1">
      <alignment horizontal="center"/>
    </xf>
    <xf numFmtId="0" fontId="1" fillId="9" borderId="2" xfId="0" applyFont="1" applyFill="1" applyBorder="1" applyAlignment="1">
      <alignment horizontal="center"/>
    </xf>
    <xf numFmtId="0" fontId="1" fillId="9" borderId="3" xfId="0" applyFont="1" applyFill="1" applyBorder="1" applyAlignment="1">
      <alignment horizontal="center"/>
    </xf>
    <xf numFmtId="0" fontId="1" fillId="9" borderId="4" xfId="0" applyFont="1" applyFill="1" applyBorder="1" applyAlignment="1">
      <alignment horizontal="center"/>
    </xf>
    <xf numFmtId="0" fontId="1" fillId="2" borderId="1" xfId="0" applyFont="1" applyFill="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1" fillId="11" borderId="1" xfId="0" applyFont="1" applyFill="1" applyBorder="1" applyAlignment="1">
      <alignment horizontal="center"/>
    </xf>
    <xf numFmtId="0" fontId="3" fillId="4" borderId="1" xfId="0" applyFont="1" applyFill="1" applyBorder="1" applyAlignment="1">
      <alignment horizontal="center"/>
    </xf>
    <xf numFmtId="0" fontId="3" fillId="9" borderId="1" xfId="0" applyFont="1" applyFill="1" applyBorder="1" applyAlignment="1">
      <alignment horizontal="center"/>
    </xf>
    <xf numFmtId="0" fontId="1" fillId="10" borderId="1" xfId="0"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 fillId="15" borderId="5" xfId="0" applyFont="1" applyFill="1" applyBorder="1" applyAlignment="1">
      <alignment horizontal="center"/>
    </xf>
    <xf numFmtId="0" fontId="2" fillId="15" borderId="6" xfId="0" applyFont="1" applyFill="1" applyBorder="1" applyAlignment="1">
      <alignment horizontal="center"/>
    </xf>
    <xf numFmtId="0" fontId="9" fillId="12" borderId="0" xfId="0" applyFont="1" applyFill="1" applyAlignment="1">
      <alignment horizontal="center"/>
    </xf>
    <xf numFmtId="0" fontId="7" fillId="0" borderId="2" xfId="0" applyFont="1" applyBorder="1" applyAlignment="1">
      <alignment horizontal="center"/>
    </xf>
    <xf numFmtId="0" fontId="7" fillId="0" borderId="4" xfId="0" applyFont="1" applyBorder="1" applyAlignment="1">
      <alignment horizontal="center"/>
    </xf>
    <xf numFmtId="1" fontId="7" fillId="0" borderId="2" xfId="0" applyNumberFormat="1" applyFont="1" applyBorder="1" applyAlignment="1" applyProtection="1">
      <alignment horizontal="center"/>
      <protection hidden="1"/>
    </xf>
    <xf numFmtId="1" fontId="7" fillId="0" borderId="3" xfId="0" applyNumberFormat="1" applyFont="1" applyBorder="1" applyAlignment="1" applyProtection="1">
      <alignment horizontal="center"/>
      <protection hidden="1"/>
    </xf>
    <xf numFmtId="1" fontId="7" fillId="0" borderId="4" xfId="0" applyNumberFormat="1" applyFont="1" applyBorder="1" applyAlignment="1" applyProtection="1">
      <alignment horizontal="center"/>
      <protection hidden="1"/>
    </xf>
    <xf numFmtId="0" fontId="0" fillId="12" borderId="0" xfId="0" applyFill="1" applyAlignment="1">
      <alignment horizontal="center"/>
    </xf>
    <xf numFmtId="0" fontId="2" fillId="2" borderId="3" xfId="0" applyFont="1" applyFill="1" applyBorder="1" applyAlignment="1">
      <alignment horizontal="center"/>
    </xf>
    <xf numFmtId="0" fontId="2" fillId="3" borderId="3" xfId="0" applyFont="1" applyFill="1" applyBorder="1" applyAlignment="1">
      <alignment horizontal="center"/>
    </xf>
    <xf numFmtId="0" fontId="4" fillId="5" borderId="2" xfId="0" applyFont="1" applyFill="1" applyBorder="1" applyAlignment="1">
      <alignment horizontal="center"/>
    </xf>
    <xf numFmtId="0" fontId="4"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12" borderId="9" xfId="0" applyFill="1" applyBorder="1" applyAlignment="1">
      <alignment horizontal="center"/>
    </xf>
    <xf numFmtId="0" fontId="3" fillId="14" borderId="1" xfId="0" applyFont="1" applyFill="1" applyBorder="1" applyAlignment="1">
      <alignment horizontal="center"/>
    </xf>
    <xf numFmtId="1" fontId="7" fillId="0" borderId="1" xfId="0" applyNumberFormat="1" applyFont="1" applyBorder="1" applyAlignment="1" applyProtection="1">
      <alignment horizontal="center"/>
      <protection hidden="1"/>
    </xf>
    <xf numFmtId="0" fontId="8" fillId="13" borderId="2" xfId="0" applyFont="1" applyFill="1" applyBorder="1" applyAlignment="1">
      <alignment horizontal="center"/>
    </xf>
    <xf numFmtId="0" fontId="8" fillId="13" borderId="3" xfId="0" applyFont="1" applyFill="1" applyBorder="1" applyAlignment="1">
      <alignment horizontal="center"/>
    </xf>
    <xf numFmtId="0" fontId="8" fillId="13" borderId="4" xfId="0" applyFont="1" applyFill="1" applyBorder="1" applyAlignment="1">
      <alignment horizontal="center"/>
    </xf>
    <xf numFmtId="9" fontId="8" fillId="14" borderId="2" xfId="0" applyNumberFormat="1" applyFont="1" applyFill="1" applyBorder="1" applyAlignment="1" applyProtection="1">
      <alignment horizontal="center"/>
      <protection hidden="1"/>
    </xf>
    <xf numFmtId="9" fontId="8" fillId="14" borderId="3" xfId="0" applyNumberFormat="1" applyFont="1" applyFill="1" applyBorder="1" applyAlignment="1" applyProtection="1">
      <alignment horizontal="center"/>
      <protection hidden="1"/>
    </xf>
    <xf numFmtId="9" fontId="8" fillId="14" borderId="4" xfId="0" applyNumberFormat="1" applyFont="1" applyFill="1" applyBorder="1" applyAlignment="1" applyProtection="1">
      <alignment horizontal="center"/>
      <protection hidden="1"/>
    </xf>
    <xf numFmtId="0" fontId="3" fillId="14" borderId="2" xfId="0" applyFont="1" applyFill="1" applyBorder="1" applyAlignment="1">
      <alignment horizontal="center"/>
    </xf>
    <xf numFmtId="0" fontId="3" fillId="14" borderId="3" xfId="0" applyFont="1" applyFill="1" applyBorder="1" applyAlignment="1">
      <alignment horizontal="center"/>
    </xf>
    <xf numFmtId="0" fontId="3" fillId="14" borderId="4" xfId="0" applyFont="1" applyFill="1" applyBorder="1" applyAlignment="1">
      <alignment horizontal="center"/>
    </xf>
    <xf numFmtId="0" fontId="7" fillId="0" borderId="2" xfId="0" applyFont="1" applyBorder="1" applyAlignment="1" applyProtection="1">
      <alignment horizontal="center"/>
      <protection hidden="1"/>
    </xf>
    <xf numFmtId="0" fontId="7" fillId="0" borderId="3"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6" fillId="15" borderId="1" xfId="0" applyFont="1" applyFill="1" applyBorder="1" applyAlignment="1">
      <alignment horizontal="center" vertical="center"/>
    </xf>
    <xf numFmtId="0" fontId="1" fillId="18" borderId="1" xfId="0" applyFont="1" applyFill="1" applyBorder="1" applyAlignment="1">
      <alignment horizontal="center"/>
    </xf>
    <xf numFmtId="0" fontId="5" fillId="17" borderId="1" xfId="0" applyFont="1" applyFill="1" applyBorder="1" applyAlignment="1">
      <alignment horizontal="center"/>
    </xf>
    <xf numFmtId="0" fontId="2" fillId="18" borderId="1" xfId="0" applyFont="1" applyFill="1" applyBorder="1" applyAlignment="1">
      <alignment horizontal="center"/>
    </xf>
    <xf numFmtId="9" fontId="2" fillId="18" borderId="1" xfId="0" applyNumberFormat="1" applyFont="1" applyFill="1" applyBorder="1" applyAlignment="1">
      <alignment horizontal="center"/>
    </xf>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22860</xdr:colOff>
      <xdr:row>1</xdr:row>
      <xdr:rowOff>7620</xdr:rowOff>
    </xdr:from>
    <xdr:to>
      <xdr:col>16</xdr:col>
      <xdr:colOff>91440</xdr:colOff>
      <xdr:row>18</xdr:row>
      <xdr:rowOff>53340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632460" y="190500"/>
          <a:ext cx="9212580" cy="3154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endParaRPr lang="en-GB" sz="1100"/>
        </a:p>
        <a:p>
          <a:endParaRPr lang="en-GB" sz="1100"/>
        </a:p>
        <a:p>
          <a:endParaRPr lang="en-GB" sz="1100"/>
        </a:p>
        <a:p>
          <a:endParaRPr lang="en-GB" sz="1100"/>
        </a:p>
        <a:p>
          <a:endParaRPr lang="en-GB" sz="1100"/>
        </a:p>
        <a:p>
          <a:endParaRPr lang="en-GB" sz="1100"/>
        </a:p>
        <a:p>
          <a:r>
            <a:rPr lang="en-GB" sz="1100" b="0" i="0" u="none" strike="noStrike">
              <a:solidFill>
                <a:srgbClr val="000000"/>
              </a:solidFill>
              <a:effectLst/>
              <a:latin typeface="Arial"/>
            </a:rPr>
            <a:t>This tool is</a:t>
          </a:r>
          <a:r>
            <a:rPr lang="en-GB" sz="1100" b="0" i="0" u="none" strike="noStrike" baseline="0">
              <a:solidFill>
                <a:srgbClr val="000000"/>
              </a:solidFill>
              <a:effectLst/>
              <a:latin typeface="Arial"/>
            </a:rPr>
            <a:t> designed to collate the information from the summary section of the Organisational Programme Audit Tool for each individual care home. You have the facility to enter the data for up to 10 of the care homes in your area. Should you require a larger data collection tool please contact Six Steps@eolp.org.uk</a:t>
          </a:r>
        </a:p>
        <a:p>
          <a:endParaRPr lang="en-GB" sz="1100" b="0" i="0" u="none" strike="noStrike" baseline="0">
            <a:solidFill>
              <a:srgbClr val="000000"/>
            </a:solidFill>
            <a:effectLst/>
            <a:latin typeface="Arial"/>
          </a:endParaRPr>
        </a:p>
        <a:p>
          <a:r>
            <a:rPr lang="en-GB" sz="1100" b="0" i="0" u="none" strike="noStrike" baseline="0">
              <a:solidFill>
                <a:srgbClr val="000000"/>
              </a:solidFill>
              <a:effectLst/>
              <a:latin typeface="Arial"/>
            </a:rPr>
            <a:t>Front Sheet: Please complete the questions below regarding the care homes in your area.</a:t>
          </a:r>
        </a:p>
        <a:p>
          <a:endParaRPr lang="en-GB" sz="1100" b="0" i="0" u="none" strike="noStrike" baseline="0">
            <a:solidFill>
              <a:srgbClr val="000000"/>
            </a:solidFill>
            <a:effectLst/>
            <a:latin typeface="Arial"/>
          </a:endParaRPr>
        </a:p>
        <a:p>
          <a:r>
            <a:rPr lang="en-GB" sz="1100" b="0" i="0" u="none" strike="noStrike" baseline="0">
              <a:solidFill>
                <a:srgbClr val="000000"/>
              </a:solidFill>
              <a:effectLst/>
              <a:latin typeface="Arial"/>
            </a:rPr>
            <a:t>Results : Please copy and paste the information from the Summary tabs on the individual Organisational Programme Audit Tools for each of the care homes that have taken part in the Six Steps programme. </a:t>
          </a:r>
          <a:r>
            <a:rPr lang="en-GB" sz="1100" b="1" i="0" u="none" strike="noStrike" baseline="0">
              <a:solidFill>
                <a:srgbClr val="FF0000"/>
              </a:solidFill>
              <a:effectLst/>
              <a:latin typeface="Arial"/>
            </a:rPr>
            <a:t>NOTE: when pasting from the summary sheet, use the Values (V) paste option</a:t>
          </a:r>
        </a:p>
        <a:p>
          <a:endParaRPr lang="en-GB" sz="1100" b="0" i="0" u="none" strike="noStrike" baseline="0">
            <a:solidFill>
              <a:srgbClr val="000000"/>
            </a:solidFill>
            <a:effectLst/>
            <a:latin typeface="Arial"/>
          </a:endParaRPr>
        </a:p>
        <a:p>
          <a:r>
            <a:rPr lang="en-GB" sz="1100" b="0" i="0" u="none" strike="noStrike" baseline="0">
              <a:solidFill>
                <a:srgbClr val="000000"/>
              </a:solidFill>
              <a:effectLst/>
              <a:latin typeface="Arial"/>
            </a:rPr>
            <a:t>Summary: This information will automatically be pulled through from the completion of the results tab </a:t>
          </a:r>
          <a:endParaRPr lang="en-GB" sz="1100"/>
        </a:p>
        <a:p>
          <a:endParaRPr lang="en-GB"/>
        </a:p>
        <a:p>
          <a:endParaRPr lang="en-GB"/>
        </a:p>
        <a:p>
          <a:endParaRPr lang="en-GB" sz="1100"/>
        </a:p>
        <a:p>
          <a:endParaRPr lang="en-GB" sz="1100"/>
        </a:p>
        <a:p>
          <a:endParaRPr lang="en-GB" sz="1100"/>
        </a:p>
        <a:p>
          <a:endParaRPr lang="en-GB" sz="1100"/>
        </a:p>
      </xdr:txBody>
    </xdr:sp>
    <xdr:clientData/>
  </xdr:twoCellAnchor>
  <xdr:twoCellAnchor editAs="oneCell">
    <xdr:from>
      <xdr:col>3</xdr:col>
      <xdr:colOff>556260</xdr:colOff>
      <xdr:row>1</xdr:row>
      <xdr:rowOff>178333</xdr:rowOff>
    </xdr:from>
    <xdr:to>
      <xdr:col>7</xdr:col>
      <xdr:colOff>83820</xdr:colOff>
      <xdr:row>8</xdr:row>
      <xdr:rowOff>20114</xdr:rowOff>
    </xdr:to>
    <xdr:pic>
      <xdr:nvPicPr>
        <xdr:cNvPr id="6" name="Picture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5060" y="361213"/>
          <a:ext cx="1965960" cy="112194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xdr:col>
      <xdr:colOff>342900</xdr:colOff>
      <xdr:row>1</xdr:row>
      <xdr:rowOff>179070</xdr:rowOff>
    </xdr:from>
    <xdr:to>
      <xdr:col>3</xdr:col>
      <xdr:colOff>186690</xdr:colOff>
      <xdr:row>7</xdr:row>
      <xdr:rowOff>66256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86790" y="361950"/>
          <a:ext cx="1131570" cy="9844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530883</xdr:colOff>
      <xdr:row>0</xdr:row>
      <xdr:rowOff>53340</xdr:rowOff>
    </xdr:from>
    <xdr:to>
      <xdr:col>2</xdr:col>
      <xdr:colOff>1310641</xdr:colOff>
      <xdr:row>6</xdr:row>
      <xdr:rowOff>53340</xdr:rowOff>
    </xdr:to>
    <xdr:pic>
      <xdr:nvPicPr>
        <xdr:cNvPr id="3" name="Picture 2">
          <a:extLst>
            <a:ext uri="{FF2B5EF4-FFF2-40B4-BE49-F238E27FC236}">
              <a16:creationId xmlns:a16="http://schemas.microsoft.com/office/drawing/2014/main" id="{00000000-0008-0000-03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0483" y="53340"/>
          <a:ext cx="1389358" cy="109728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5"/>
  <sheetViews>
    <sheetView topLeftCell="C1" workbookViewId="0">
      <selection activeCell="I26" sqref="I26"/>
    </sheetView>
  </sheetViews>
  <sheetFormatPr defaultRowHeight="15" x14ac:dyDescent="0.25"/>
  <cols>
    <col min="1" max="1" width="43.28515625" customWidth="1"/>
    <col min="2" max="2" width="14.85546875" customWidth="1"/>
  </cols>
  <sheetData>
    <row r="1" spans="1:1" x14ac:dyDescent="0.25">
      <c r="A1" t="s">
        <v>4</v>
      </c>
    </row>
    <row r="2" spans="1:1" x14ac:dyDescent="0.25">
      <c r="A2" t="s">
        <v>5</v>
      </c>
    </row>
    <row r="5" spans="1:1" x14ac:dyDescent="0.25">
      <c r="A5" t="s">
        <v>25</v>
      </c>
    </row>
    <row r="6" spans="1:1" x14ac:dyDescent="0.25">
      <c r="A6" t="s">
        <v>67</v>
      </c>
    </row>
    <row r="7" spans="1:1" x14ac:dyDescent="0.25">
      <c r="A7" t="s">
        <v>68</v>
      </c>
    </row>
    <row r="8" spans="1:1" x14ac:dyDescent="0.25">
      <c r="A8" t="s">
        <v>26</v>
      </c>
    </row>
    <row r="9" spans="1:1" x14ac:dyDescent="0.25">
      <c r="A9" t="s">
        <v>69</v>
      </c>
    </row>
    <row r="10" spans="1:1" x14ac:dyDescent="0.25">
      <c r="A10" t="s">
        <v>71</v>
      </c>
    </row>
    <row r="11" spans="1:1" x14ac:dyDescent="0.25">
      <c r="A11" t="s">
        <v>54</v>
      </c>
    </row>
    <row r="12" spans="1:1" x14ac:dyDescent="0.25">
      <c r="A12" t="s">
        <v>70</v>
      </c>
    </row>
    <row r="13" spans="1:1" x14ac:dyDescent="0.25">
      <c r="A13" t="s">
        <v>72</v>
      </c>
    </row>
    <row r="14" spans="1:1" x14ac:dyDescent="0.25">
      <c r="A14" t="s">
        <v>55</v>
      </c>
    </row>
    <row r="15" spans="1:1" x14ac:dyDescent="0.25">
      <c r="A15" t="s">
        <v>27</v>
      </c>
    </row>
    <row r="16" spans="1:1" x14ac:dyDescent="0.25">
      <c r="A16" t="s">
        <v>56</v>
      </c>
    </row>
    <row r="17" spans="1:1" x14ac:dyDescent="0.25">
      <c r="A17" t="s">
        <v>57</v>
      </c>
    </row>
    <row r="18" spans="1:1" x14ac:dyDescent="0.25">
      <c r="A18" t="s">
        <v>28</v>
      </c>
    </row>
    <row r="19" spans="1:1" x14ac:dyDescent="0.25">
      <c r="A19" t="s">
        <v>73</v>
      </c>
    </row>
    <row r="20" spans="1:1" x14ac:dyDescent="0.25">
      <c r="A20" t="s">
        <v>29</v>
      </c>
    </row>
    <row r="21" spans="1:1" x14ac:dyDescent="0.25">
      <c r="A21" t="s">
        <v>30</v>
      </c>
    </row>
    <row r="22" spans="1:1" x14ac:dyDescent="0.25">
      <c r="A22" t="s">
        <v>58</v>
      </c>
    </row>
    <row r="23" spans="1:1" x14ac:dyDescent="0.25">
      <c r="A23" t="s">
        <v>59</v>
      </c>
    </row>
    <row r="24" spans="1:1" x14ac:dyDescent="0.25">
      <c r="A24" t="s">
        <v>60</v>
      </c>
    </row>
    <row r="25" spans="1:1" x14ac:dyDescent="0.25">
      <c r="A25" t="s">
        <v>61</v>
      </c>
    </row>
    <row r="26" spans="1:1" x14ac:dyDescent="0.25">
      <c r="A26" t="s">
        <v>31</v>
      </c>
    </row>
    <row r="27" spans="1:1" x14ac:dyDescent="0.25">
      <c r="A27" t="s">
        <v>32</v>
      </c>
    </row>
    <row r="28" spans="1:1" x14ac:dyDescent="0.25">
      <c r="A28" t="s">
        <v>33</v>
      </c>
    </row>
    <row r="29" spans="1:1" x14ac:dyDescent="0.25">
      <c r="A29" t="s">
        <v>62</v>
      </c>
    </row>
    <row r="30" spans="1:1" x14ac:dyDescent="0.25">
      <c r="A30" t="s">
        <v>63</v>
      </c>
    </row>
    <row r="31" spans="1:1" x14ac:dyDescent="0.25">
      <c r="A31" t="s">
        <v>64</v>
      </c>
    </row>
    <row r="32" spans="1:1" x14ac:dyDescent="0.25">
      <c r="A32" t="s">
        <v>65</v>
      </c>
    </row>
    <row r="33" spans="1:1" x14ac:dyDescent="0.25">
      <c r="A33" t="s">
        <v>34</v>
      </c>
    </row>
    <row r="34" spans="1:1" x14ac:dyDescent="0.25">
      <c r="A34" t="s">
        <v>66</v>
      </c>
    </row>
    <row r="35" spans="1:1" x14ac:dyDescent="0.25">
      <c r="A35" t="s">
        <v>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2"/>
  <sheetViews>
    <sheetView topLeftCell="A7" workbookViewId="0">
      <selection activeCell="R21" sqref="R21"/>
    </sheetView>
  </sheetViews>
  <sheetFormatPr defaultColWidth="0" defaultRowHeight="15" zeroHeight="1" x14ac:dyDescent="0.25"/>
  <cols>
    <col min="1" max="21" width="8.85546875" style="4" customWidth="1"/>
    <col min="22" max="16384" width="8.85546875" style="4"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2:16" x14ac:dyDescent="0.25"/>
    <row r="18" spans="2:16" x14ac:dyDescent="0.25"/>
    <row r="19" spans="2:16" x14ac:dyDescent="0.25"/>
    <row r="20" spans="2:16" x14ac:dyDescent="0.25">
      <c r="B20" s="23" t="s">
        <v>49</v>
      </c>
      <c r="C20" s="24"/>
      <c r="D20" s="24"/>
      <c r="E20" s="24"/>
      <c r="F20" s="24"/>
      <c r="G20" s="25"/>
      <c r="H20" s="19"/>
      <c r="I20" s="20"/>
      <c r="J20" s="20"/>
      <c r="K20" s="20"/>
      <c r="L20" s="20"/>
      <c r="M20" s="20"/>
      <c r="N20" s="20"/>
      <c r="O20" s="20"/>
      <c r="P20" s="21"/>
    </row>
    <row r="21" spans="2:16" x14ac:dyDescent="0.25">
      <c r="B21" s="23" t="s">
        <v>51</v>
      </c>
      <c r="C21" s="24"/>
      <c r="D21" s="24"/>
      <c r="E21" s="24"/>
      <c r="F21" s="24"/>
      <c r="G21" s="25"/>
      <c r="H21" s="19"/>
      <c r="I21" s="20"/>
      <c r="J21" s="20"/>
      <c r="K21" s="20"/>
      <c r="L21" s="20"/>
      <c r="M21" s="20"/>
      <c r="N21" s="20"/>
      <c r="O21" s="20"/>
      <c r="P21" s="21"/>
    </row>
    <row r="22" spans="2:16" x14ac:dyDescent="0.25">
      <c r="H22" s="18"/>
      <c r="I22" s="18"/>
      <c r="J22" s="18"/>
      <c r="K22" s="18"/>
      <c r="L22" s="18"/>
      <c r="M22" s="18"/>
      <c r="N22" s="18"/>
      <c r="O22" s="18"/>
      <c r="P22" s="18"/>
    </row>
    <row r="23" spans="2:16" x14ac:dyDescent="0.25">
      <c r="B23" s="22" t="s">
        <v>50</v>
      </c>
      <c r="C23" s="22"/>
      <c r="D23" s="22"/>
      <c r="E23" s="22"/>
      <c r="F23" s="22"/>
      <c r="G23" s="22"/>
      <c r="H23" s="19"/>
      <c r="I23" s="20"/>
      <c r="J23" s="20"/>
      <c r="K23" s="20"/>
      <c r="L23" s="20"/>
      <c r="M23" s="20"/>
      <c r="N23" s="20"/>
      <c r="O23" s="20"/>
      <c r="P23" s="21"/>
    </row>
    <row r="24" spans="2:16" x14ac:dyDescent="0.25"/>
    <row r="25" spans="2:16" x14ac:dyDescent="0.25"/>
    <row r="26" spans="2:16" x14ac:dyDescent="0.25"/>
    <row r="27" spans="2:16" x14ac:dyDescent="0.25"/>
    <row r="28" spans="2:16" x14ac:dyDescent="0.25"/>
    <row r="29" spans="2:16" x14ac:dyDescent="0.25"/>
    <row r="30" spans="2:16" x14ac:dyDescent="0.25"/>
    <row r="31" spans="2:16" x14ac:dyDescent="0.25"/>
    <row r="32" spans="2:16" x14ac:dyDescent="0.25"/>
  </sheetData>
  <mergeCells count="6">
    <mergeCell ref="H21:P21"/>
    <mergeCell ref="H20:P20"/>
    <mergeCell ref="B23:G23"/>
    <mergeCell ref="H23:P23"/>
    <mergeCell ref="B20:G20"/>
    <mergeCell ref="B21:G21"/>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Sheet7!$A$5:$A$35</xm:f>
          </x14:formula1>
          <xm:sqref>H21:P21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42"/>
  <sheetViews>
    <sheetView showRowColHeaders="0" tabSelected="1" workbookViewId="0">
      <selection activeCell="H25" sqref="H25:I25"/>
    </sheetView>
  </sheetViews>
  <sheetFormatPr defaultColWidth="0" defaultRowHeight="15" zeroHeight="1" x14ac:dyDescent="0.25"/>
  <cols>
    <col min="1" max="1" width="4.7109375" customWidth="1"/>
    <col min="2" max="4" width="8.85546875" customWidth="1"/>
    <col min="5" max="5" width="23.42578125" customWidth="1"/>
    <col min="6" max="9" width="10.85546875" customWidth="1"/>
    <col min="10" max="10" width="2.85546875" style="4" customWidth="1"/>
    <col min="11" max="14" width="10.85546875" customWidth="1"/>
    <col min="15" max="15" width="2.85546875" style="4" customWidth="1"/>
    <col min="16" max="19" width="10.85546875" customWidth="1"/>
    <col min="20" max="20" width="2.85546875" style="4" customWidth="1"/>
    <col min="21" max="24" width="10.85546875" customWidth="1"/>
    <col min="25" max="25" width="2.85546875" style="4" customWidth="1"/>
    <col min="26" max="29" width="10.85546875" customWidth="1"/>
    <col min="30" max="30" width="2.85546875" style="4" customWidth="1"/>
    <col min="31" max="34" width="10.85546875" customWidth="1"/>
    <col min="35" max="35" width="2.85546875" style="4" customWidth="1"/>
    <col min="36" max="39" width="10.85546875" customWidth="1"/>
    <col min="40" max="40" width="2.85546875" style="4" customWidth="1"/>
    <col min="41" max="44" width="10.85546875" customWidth="1"/>
    <col min="45" max="45" width="2.85546875" style="4" customWidth="1"/>
    <col min="46" max="49" width="10.85546875" customWidth="1"/>
    <col min="50" max="50" width="2.85546875" style="4" customWidth="1"/>
    <col min="51" max="54" width="10.85546875" customWidth="1"/>
    <col min="55" max="55" width="8.85546875" style="4" customWidth="1"/>
    <col min="56" max="16384" width="8.85546875" hidden="1"/>
  </cols>
  <sheetData>
    <row r="1" spans="1:54" s="4" customFormat="1" ht="15.75" thickBot="1" x14ac:dyDescent="0.3"/>
    <row r="2" spans="1:54" ht="15.75" thickBot="1" x14ac:dyDescent="0.3">
      <c r="A2" s="10"/>
      <c r="B2" s="10"/>
      <c r="C2" s="10"/>
      <c r="D2" s="10"/>
      <c r="E2" s="10"/>
      <c r="F2" s="48" t="s">
        <v>41</v>
      </c>
      <c r="G2" s="49"/>
      <c r="H2" s="46"/>
      <c r="I2" s="47"/>
      <c r="K2" s="48" t="s">
        <v>41</v>
      </c>
      <c r="L2" s="49"/>
      <c r="M2" s="46"/>
      <c r="N2" s="47"/>
      <c r="P2" s="48" t="s">
        <v>41</v>
      </c>
      <c r="Q2" s="49"/>
      <c r="R2" s="46"/>
      <c r="S2" s="47"/>
      <c r="U2" s="48" t="s">
        <v>41</v>
      </c>
      <c r="V2" s="49"/>
      <c r="W2" s="46"/>
      <c r="X2" s="47"/>
      <c r="Z2" s="48" t="s">
        <v>41</v>
      </c>
      <c r="AA2" s="49"/>
      <c r="AB2" s="46"/>
      <c r="AC2" s="47"/>
      <c r="AE2" s="48" t="s">
        <v>41</v>
      </c>
      <c r="AF2" s="49"/>
      <c r="AG2" s="46"/>
      <c r="AH2" s="47"/>
      <c r="AJ2" s="48" t="s">
        <v>41</v>
      </c>
      <c r="AK2" s="49"/>
      <c r="AL2" s="46"/>
      <c r="AM2" s="47"/>
      <c r="AO2" s="48" t="s">
        <v>41</v>
      </c>
      <c r="AP2" s="49"/>
      <c r="AQ2" s="46"/>
      <c r="AR2" s="47"/>
      <c r="AT2" s="48" t="s">
        <v>41</v>
      </c>
      <c r="AU2" s="49"/>
      <c r="AV2" s="46"/>
      <c r="AW2" s="47"/>
      <c r="AY2" s="48" t="s">
        <v>41</v>
      </c>
      <c r="AZ2" s="49"/>
      <c r="BA2" s="46"/>
      <c r="BB2" s="47"/>
    </row>
    <row r="3" spans="1:54" s="50" customFormat="1" x14ac:dyDescent="0.25"/>
    <row r="4" spans="1:54" x14ac:dyDescent="0.25">
      <c r="A4" s="10"/>
      <c r="B4" s="10"/>
      <c r="C4" s="10"/>
      <c r="D4" s="10"/>
      <c r="E4" s="10"/>
      <c r="F4" s="31" t="s">
        <v>0</v>
      </c>
      <c r="G4" s="31"/>
      <c r="H4" s="32" t="s">
        <v>46</v>
      </c>
      <c r="I4" s="32"/>
      <c r="K4" s="31" t="s">
        <v>0</v>
      </c>
      <c r="L4" s="31"/>
      <c r="M4" s="32" t="s">
        <v>46</v>
      </c>
      <c r="N4" s="32"/>
      <c r="P4" s="31" t="s">
        <v>0</v>
      </c>
      <c r="Q4" s="31"/>
      <c r="R4" s="32" t="s">
        <v>46</v>
      </c>
      <c r="S4" s="32"/>
      <c r="U4" s="31" t="s">
        <v>0</v>
      </c>
      <c r="V4" s="31"/>
      <c r="W4" s="32" t="s">
        <v>46</v>
      </c>
      <c r="X4" s="32"/>
      <c r="Z4" s="31" t="s">
        <v>0</v>
      </c>
      <c r="AA4" s="31"/>
      <c r="AB4" s="32" t="s">
        <v>46</v>
      </c>
      <c r="AC4" s="32"/>
      <c r="AE4" s="31" t="s">
        <v>0</v>
      </c>
      <c r="AF4" s="31"/>
      <c r="AG4" s="32" t="s">
        <v>46</v>
      </c>
      <c r="AH4" s="32"/>
      <c r="AJ4" s="31" t="s">
        <v>0</v>
      </c>
      <c r="AK4" s="31"/>
      <c r="AL4" s="32" t="s">
        <v>46</v>
      </c>
      <c r="AM4" s="32"/>
      <c r="AO4" s="31" t="s">
        <v>0</v>
      </c>
      <c r="AP4" s="31"/>
      <c r="AQ4" s="32" t="s">
        <v>46</v>
      </c>
      <c r="AR4" s="32"/>
      <c r="AT4" s="31" t="s">
        <v>0</v>
      </c>
      <c r="AU4" s="31"/>
      <c r="AV4" s="32" t="s">
        <v>46</v>
      </c>
      <c r="AW4" s="32"/>
      <c r="AY4" s="31" t="s">
        <v>0</v>
      </c>
      <c r="AZ4" s="31"/>
      <c r="BA4" s="32" t="s">
        <v>46</v>
      </c>
      <c r="BB4" s="32"/>
    </row>
    <row r="5" spans="1:54" x14ac:dyDescent="0.25">
      <c r="A5" s="43" t="s">
        <v>1</v>
      </c>
      <c r="B5" s="43"/>
      <c r="C5" s="43"/>
      <c r="D5" s="43"/>
      <c r="E5" s="43"/>
      <c r="F5" s="41"/>
      <c r="G5" s="26"/>
      <c r="H5" s="26"/>
      <c r="I5" s="26"/>
      <c r="K5" s="26"/>
      <c r="L5" s="26"/>
      <c r="M5" s="26"/>
      <c r="N5" s="26"/>
      <c r="P5" s="26"/>
      <c r="Q5" s="26"/>
      <c r="R5" s="26"/>
      <c r="S5" s="26"/>
      <c r="U5" s="26"/>
      <c r="V5" s="26"/>
      <c r="W5" s="26"/>
      <c r="X5" s="26"/>
      <c r="Z5" s="26"/>
      <c r="AA5" s="26"/>
      <c r="AB5" s="26"/>
      <c r="AC5" s="26"/>
      <c r="AE5" s="26"/>
      <c r="AF5" s="26"/>
      <c r="AG5" s="26"/>
      <c r="AH5" s="26"/>
      <c r="AJ5" s="26"/>
      <c r="AK5" s="26"/>
      <c r="AL5" s="26"/>
      <c r="AM5" s="26"/>
      <c r="AO5" s="26"/>
      <c r="AP5" s="26"/>
      <c r="AQ5" s="26"/>
      <c r="AR5" s="26"/>
      <c r="AT5" s="26"/>
      <c r="AU5" s="26"/>
      <c r="AV5" s="26"/>
      <c r="AW5" s="26"/>
      <c r="AY5" s="26"/>
      <c r="AZ5" s="26"/>
      <c r="BA5" s="26"/>
      <c r="BB5" s="26"/>
    </row>
    <row r="6" spans="1:54" x14ac:dyDescent="0.25">
      <c r="A6" s="43" t="s">
        <v>2</v>
      </c>
      <c r="B6" s="43"/>
      <c r="C6" s="43"/>
      <c r="D6" s="43"/>
      <c r="E6" s="43"/>
      <c r="F6" s="41"/>
      <c r="G6" s="26"/>
      <c r="H6" s="26"/>
      <c r="I6" s="26"/>
      <c r="K6" s="40"/>
      <c r="L6" s="41"/>
      <c r="M6" s="40"/>
      <c r="N6" s="41"/>
      <c r="P6" s="40"/>
      <c r="Q6" s="41"/>
      <c r="R6" s="40"/>
      <c r="S6" s="41"/>
      <c r="U6" s="26"/>
      <c r="V6" s="26"/>
      <c r="W6" s="26"/>
      <c r="X6" s="26"/>
      <c r="Z6" s="26"/>
      <c r="AA6" s="26"/>
      <c r="AB6" s="26"/>
      <c r="AC6" s="26"/>
      <c r="AE6" s="26"/>
      <c r="AF6" s="26"/>
      <c r="AG6" s="26"/>
      <c r="AH6" s="26"/>
      <c r="AJ6" s="26"/>
      <c r="AK6" s="26"/>
      <c r="AL6" s="26"/>
      <c r="AM6" s="26"/>
      <c r="AO6" s="26"/>
      <c r="AP6" s="26"/>
      <c r="AQ6" s="26"/>
      <c r="AR6" s="26"/>
      <c r="AT6" s="26"/>
      <c r="AU6" s="26"/>
      <c r="AV6" s="26"/>
      <c r="AW6" s="26"/>
      <c r="AY6" s="26"/>
      <c r="AZ6" s="26"/>
      <c r="BA6" s="26"/>
      <c r="BB6" s="26"/>
    </row>
    <row r="7" spans="1:54" x14ac:dyDescent="0.25">
      <c r="A7" s="43" t="s">
        <v>3</v>
      </c>
      <c r="B7" s="43"/>
      <c r="C7" s="43"/>
      <c r="D7" s="43"/>
      <c r="E7" s="43"/>
      <c r="F7" s="41"/>
      <c r="G7" s="26"/>
      <c r="H7" s="26"/>
      <c r="I7" s="26"/>
      <c r="K7" s="40"/>
      <c r="L7" s="41"/>
      <c r="M7" s="40"/>
      <c r="N7" s="41"/>
      <c r="P7" s="40"/>
      <c r="Q7" s="41"/>
      <c r="R7" s="40"/>
      <c r="S7" s="41"/>
      <c r="U7" s="26"/>
      <c r="V7" s="26"/>
      <c r="W7" s="26"/>
      <c r="X7" s="26"/>
      <c r="Z7" s="26"/>
      <c r="AA7" s="26"/>
      <c r="AB7" s="26"/>
      <c r="AC7" s="26"/>
      <c r="AE7" s="26"/>
      <c r="AF7" s="26"/>
      <c r="AG7" s="26"/>
      <c r="AH7" s="26"/>
      <c r="AJ7" s="26"/>
      <c r="AK7" s="26"/>
      <c r="AL7" s="26"/>
      <c r="AM7" s="26"/>
      <c r="AO7" s="26"/>
      <c r="AP7" s="26"/>
      <c r="AQ7" s="26"/>
      <c r="AR7" s="26"/>
      <c r="AT7" s="26"/>
      <c r="AU7" s="26"/>
      <c r="AV7" s="26"/>
      <c r="AW7" s="26"/>
      <c r="AY7" s="26"/>
      <c r="AZ7" s="26"/>
      <c r="BA7" s="26"/>
      <c r="BB7" s="26"/>
    </row>
    <row r="8" spans="1:54" x14ac:dyDescent="0.25">
      <c r="A8" s="43" t="s">
        <v>77</v>
      </c>
      <c r="B8" s="43"/>
      <c r="C8" s="43"/>
      <c r="D8" s="43"/>
      <c r="E8" s="43"/>
      <c r="F8" s="40"/>
      <c r="G8" s="41"/>
      <c r="H8" s="40"/>
      <c r="I8" s="41"/>
      <c r="K8" s="40"/>
      <c r="L8" s="41"/>
      <c r="M8" s="40"/>
      <c r="N8" s="41"/>
      <c r="P8" s="40"/>
      <c r="Q8" s="41"/>
      <c r="R8" s="40"/>
      <c r="S8" s="41"/>
      <c r="U8" s="40"/>
      <c r="V8" s="41"/>
      <c r="W8" s="40"/>
      <c r="X8" s="41"/>
      <c r="Z8" s="40"/>
      <c r="AA8" s="41"/>
      <c r="AB8" s="40"/>
      <c r="AC8" s="41"/>
      <c r="AE8" s="40"/>
      <c r="AF8" s="41"/>
      <c r="AG8" s="40"/>
      <c r="AH8" s="41"/>
      <c r="AJ8" s="40"/>
      <c r="AK8" s="41"/>
      <c r="AL8" s="40"/>
      <c r="AM8" s="41"/>
      <c r="AO8" s="40"/>
      <c r="AP8" s="41"/>
      <c r="AQ8" s="40"/>
      <c r="AR8" s="41"/>
      <c r="AT8" s="40"/>
      <c r="AU8" s="41"/>
      <c r="AV8" s="40"/>
      <c r="AW8" s="41"/>
      <c r="AY8" s="40"/>
      <c r="AZ8" s="41"/>
      <c r="BA8" s="40"/>
      <c r="BB8" s="41"/>
    </row>
    <row r="9" spans="1:54" x14ac:dyDescent="0.25">
      <c r="A9" s="12"/>
      <c r="B9" s="12"/>
      <c r="C9" s="12"/>
      <c r="D9" s="12"/>
      <c r="E9" s="12"/>
      <c r="F9" s="31" t="s">
        <v>0</v>
      </c>
      <c r="G9" s="31"/>
      <c r="H9" s="32" t="s">
        <v>46</v>
      </c>
      <c r="I9" s="32"/>
      <c r="K9" s="31" t="s">
        <v>0</v>
      </c>
      <c r="L9" s="31"/>
      <c r="M9" s="32" t="s">
        <v>46</v>
      </c>
      <c r="N9" s="32"/>
      <c r="P9" s="31" t="s">
        <v>0</v>
      </c>
      <c r="Q9" s="31"/>
      <c r="R9" s="32" t="s">
        <v>46</v>
      </c>
      <c r="S9" s="32"/>
      <c r="U9" s="31" t="s">
        <v>0</v>
      </c>
      <c r="V9" s="31"/>
      <c r="W9" s="32" t="s">
        <v>46</v>
      </c>
      <c r="X9" s="32"/>
      <c r="Z9" s="31" t="s">
        <v>0</v>
      </c>
      <c r="AA9" s="31"/>
      <c r="AB9" s="32" t="s">
        <v>46</v>
      </c>
      <c r="AC9" s="32"/>
      <c r="AE9" s="31" t="s">
        <v>0</v>
      </c>
      <c r="AF9" s="31"/>
      <c r="AG9" s="32" t="s">
        <v>46</v>
      </c>
      <c r="AH9" s="32"/>
      <c r="AJ9" s="31" t="s">
        <v>0</v>
      </c>
      <c r="AK9" s="31"/>
      <c r="AL9" s="32" t="s">
        <v>46</v>
      </c>
      <c r="AM9" s="32"/>
      <c r="AO9" s="31" t="s">
        <v>0</v>
      </c>
      <c r="AP9" s="31"/>
      <c r="AQ9" s="32" t="s">
        <v>46</v>
      </c>
      <c r="AR9" s="32"/>
      <c r="AT9" s="31" t="s">
        <v>0</v>
      </c>
      <c r="AU9" s="31"/>
      <c r="AV9" s="32" t="s">
        <v>46</v>
      </c>
      <c r="AW9" s="32"/>
      <c r="AY9" s="31" t="s">
        <v>0</v>
      </c>
      <c r="AZ9" s="31"/>
      <c r="BA9" s="32" t="s">
        <v>46</v>
      </c>
      <c r="BB9" s="32"/>
    </row>
    <row r="10" spans="1:54" x14ac:dyDescent="0.25">
      <c r="A10" s="12"/>
      <c r="B10" s="12"/>
      <c r="C10" s="12"/>
      <c r="D10" s="12"/>
      <c r="E10" s="12"/>
      <c r="F10" s="1" t="s">
        <v>4</v>
      </c>
      <c r="G10" s="1" t="s">
        <v>5</v>
      </c>
      <c r="H10" s="1" t="s">
        <v>4</v>
      </c>
      <c r="I10" s="1" t="s">
        <v>5</v>
      </c>
      <c r="K10" s="1" t="s">
        <v>4</v>
      </c>
      <c r="L10" s="1" t="s">
        <v>5</v>
      </c>
      <c r="M10" s="1" t="s">
        <v>4</v>
      </c>
      <c r="N10" s="1" t="s">
        <v>5</v>
      </c>
      <c r="P10" s="1" t="s">
        <v>4</v>
      </c>
      <c r="Q10" s="1" t="s">
        <v>5</v>
      </c>
      <c r="R10" s="1" t="s">
        <v>4</v>
      </c>
      <c r="S10" s="1" t="s">
        <v>5</v>
      </c>
      <c r="U10" s="1" t="s">
        <v>4</v>
      </c>
      <c r="V10" s="1" t="s">
        <v>5</v>
      </c>
      <c r="W10" s="1" t="s">
        <v>4</v>
      </c>
      <c r="X10" s="1" t="s">
        <v>5</v>
      </c>
      <c r="Z10" s="1" t="s">
        <v>4</v>
      </c>
      <c r="AA10" s="1" t="s">
        <v>5</v>
      </c>
      <c r="AB10" s="1" t="s">
        <v>4</v>
      </c>
      <c r="AC10" s="1" t="s">
        <v>5</v>
      </c>
      <c r="AE10" s="1" t="s">
        <v>4</v>
      </c>
      <c r="AF10" s="1" t="s">
        <v>5</v>
      </c>
      <c r="AG10" s="1" t="s">
        <v>4</v>
      </c>
      <c r="AH10" s="1" t="s">
        <v>5</v>
      </c>
      <c r="AJ10" s="1" t="s">
        <v>4</v>
      </c>
      <c r="AK10" s="1" t="s">
        <v>5</v>
      </c>
      <c r="AL10" s="1" t="s">
        <v>4</v>
      </c>
      <c r="AM10" s="1" t="s">
        <v>5</v>
      </c>
      <c r="AO10" s="1" t="s">
        <v>4</v>
      </c>
      <c r="AP10" s="1" t="s">
        <v>5</v>
      </c>
      <c r="AQ10" s="1" t="s">
        <v>4</v>
      </c>
      <c r="AR10" s="1" t="s">
        <v>5</v>
      </c>
      <c r="AT10" s="1" t="s">
        <v>4</v>
      </c>
      <c r="AU10" s="1" t="s">
        <v>5</v>
      </c>
      <c r="AV10" s="1" t="s">
        <v>4</v>
      </c>
      <c r="AW10" s="1" t="s">
        <v>5</v>
      </c>
      <c r="AY10" s="1" t="s">
        <v>4</v>
      </c>
      <c r="AZ10" s="1" t="s">
        <v>5</v>
      </c>
      <c r="BA10" s="1" t="s">
        <v>4</v>
      </c>
      <c r="BB10" s="1" t="s">
        <v>5</v>
      </c>
    </row>
    <row r="11" spans="1:54" x14ac:dyDescent="0.25">
      <c r="A11" s="33" t="s">
        <v>6</v>
      </c>
      <c r="B11" s="33"/>
      <c r="C11" s="33"/>
      <c r="D11" s="33"/>
      <c r="E11" s="33"/>
      <c r="F11" s="2"/>
      <c r="G11" s="2"/>
      <c r="H11" s="2"/>
      <c r="I11" s="2"/>
      <c r="K11" s="2"/>
      <c r="L11" s="2"/>
      <c r="M11" s="2"/>
      <c r="N11" s="2"/>
      <c r="P11" s="2"/>
      <c r="Q11" s="2"/>
      <c r="R11" s="2"/>
      <c r="S11" s="2"/>
      <c r="U11" s="2"/>
      <c r="V11" s="2"/>
      <c r="W11" s="2"/>
      <c r="X11" s="2"/>
      <c r="Z11" s="2"/>
      <c r="AA11" s="2"/>
      <c r="AB11" s="2"/>
      <c r="AC11" s="2"/>
      <c r="AE11" s="3"/>
      <c r="AF11" s="3"/>
      <c r="AG11" s="3"/>
      <c r="AH11" s="3"/>
      <c r="AJ11" s="3"/>
      <c r="AK11" s="3"/>
      <c r="AL11" s="3"/>
      <c r="AM11" s="3"/>
      <c r="AO11" s="3"/>
      <c r="AP11" s="3"/>
      <c r="AQ11" s="3"/>
      <c r="AR11" s="3"/>
      <c r="AT11" s="3"/>
      <c r="AU11" s="3"/>
      <c r="AV11" s="3"/>
      <c r="AW11" s="3"/>
      <c r="AY11" s="3"/>
      <c r="AZ11" s="3"/>
      <c r="BA11" s="3"/>
      <c r="BB11" s="3"/>
    </row>
    <row r="12" spans="1:54" x14ac:dyDescent="0.25">
      <c r="A12" s="33" t="s">
        <v>7</v>
      </c>
      <c r="B12" s="33"/>
      <c r="C12" s="33"/>
      <c r="D12" s="33"/>
      <c r="E12" s="33"/>
      <c r="F12" s="2"/>
      <c r="G12" s="2"/>
      <c r="H12" s="2"/>
      <c r="I12" s="2"/>
      <c r="K12" s="11"/>
      <c r="L12" s="2"/>
      <c r="M12" s="2"/>
      <c r="N12" s="2"/>
      <c r="P12" s="2"/>
      <c r="Q12" s="2"/>
      <c r="R12" s="2"/>
      <c r="S12" s="2"/>
      <c r="U12" s="2"/>
      <c r="V12" s="2"/>
      <c r="W12" s="2"/>
      <c r="X12" s="2"/>
      <c r="Z12" s="2"/>
      <c r="AA12" s="2"/>
      <c r="AB12" s="2"/>
      <c r="AC12" s="2"/>
      <c r="AE12" s="3"/>
      <c r="AF12" s="3"/>
      <c r="AG12" s="3"/>
      <c r="AH12" s="3"/>
      <c r="AJ12" s="3"/>
      <c r="AK12" s="3"/>
      <c r="AL12" s="3"/>
      <c r="AM12" s="3"/>
      <c r="AO12" s="3"/>
      <c r="AP12" s="3"/>
      <c r="AQ12" s="3"/>
      <c r="AR12" s="3"/>
      <c r="AT12" s="3"/>
      <c r="AU12" s="3"/>
      <c r="AV12" s="3"/>
      <c r="AW12" s="3"/>
      <c r="AY12" s="3"/>
      <c r="AZ12" s="3"/>
      <c r="BA12" s="3"/>
      <c r="BB12" s="3"/>
    </row>
    <row r="13" spans="1:54" x14ac:dyDescent="0.25">
      <c r="A13" s="33" t="s">
        <v>8</v>
      </c>
      <c r="B13" s="33"/>
      <c r="C13" s="33"/>
      <c r="D13" s="33"/>
      <c r="E13" s="33"/>
      <c r="F13" s="2"/>
      <c r="G13" s="2"/>
      <c r="H13" s="2"/>
      <c r="I13" s="2"/>
      <c r="K13" s="2"/>
      <c r="L13" s="2"/>
      <c r="M13" s="2"/>
      <c r="N13" s="2"/>
      <c r="P13" s="2"/>
      <c r="Q13" s="2"/>
      <c r="R13" s="2"/>
      <c r="S13" s="2"/>
      <c r="U13" s="2"/>
      <c r="V13" s="2"/>
      <c r="W13" s="2"/>
      <c r="X13" s="2"/>
      <c r="Z13" s="2"/>
      <c r="AA13" s="2"/>
      <c r="AB13" s="2"/>
      <c r="AC13" s="2"/>
      <c r="AE13" s="3"/>
      <c r="AF13" s="3"/>
      <c r="AG13" s="3"/>
      <c r="AH13" s="3"/>
      <c r="AJ13" s="3"/>
      <c r="AK13" s="3"/>
      <c r="AL13" s="3"/>
      <c r="AM13" s="3"/>
      <c r="AO13" s="3"/>
      <c r="AP13" s="3"/>
      <c r="AQ13" s="3"/>
      <c r="AR13" s="3"/>
      <c r="AT13" s="3"/>
      <c r="AU13" s="3"/>
      <c r="AV13" s="3"/>
      <c r="AW13" s="3"/>
      <c r="AY13" s="3"/>
      <c r="AZ13" s="3"/>
      <c r="BA13" s="3"/>
      <c r="BB13" s="3"/>
    </row>
    <row r="14" spans="1:54" x14ac:dyDescent="0.25">
      <c r="A14" s="34" t="s">
        <v>76</v>
      </c>
      <c r="B14" s="34"/>
      <c r="C14" s="34"/>
      <c r="D14" s="34"/>
      <c r="E14" s="34"/>
      <c r="F14" s="2"/>
      <c r="G14" s="2"/>
      <c r="H14" s="2"/>
      <c r="I14" s="2"/>
      <c r="K14" s="2"/>
      <c r="L14" s="2"/>
      <c r="M14" s="2"/>
      <c r="N14" s="2"/>
      <c r="P14" s="2"/>
      <c r="Q14" s="2"/>
      <c r="R14" s="2"/>
      <c r="S14" s="2"/>
      <c r="U14" s="2"/>
      <c r="V14" s="2"/>
      <c r="W14" s="2"/>
      <c r="X14" s="2"/>
      <c r="Z14" s="2"/>
      <c r="AA14" s="2"/>
      <c r="AB14" s="2"/>
      <c r="AC14" s="2"/>
      <c r="AE14" s="3"/>
      <c r="AF14" s="3"/>
      <c r="AG14" s="3"/>
      <c r="AH14" s="3"/>
      <c r="AJ14" s="3"/>
      <c r="AK14" s="3"/>
      <c r="AL14" s="3"/>
      <c r="AM14" s="3"/>
      <c r="AO14" s="3"/>
      <c r="AP14" s="3"/>
      <c r="AQ14" s="3"/>
      <c r="AR14" s="3"/>
      <c r="AT14" s="3"/>
      <c r="AU14" s="3"/>
      <c r="AV14" s="3"/>
      <c r="AW14" s="3"/>
      <c r="AY14" s="3"/>
      <c r="AZ14" s="3"/>
      <c r="BA14" s="3"/>
      <c r="BB14" s="3"/>
    </row>
    <row r="15" spans="1:54" x14ac:dyDescent="0.25">
      <c r="A15" s="35" t="s">
        <v>10</v>
      </c>
      <c r="B15" s="35"/>
      <c r="C15" s="35"/>
      <c r="D15" s="35"/>
      <c r="E15" s="35"/>
      <c r="F15" s="2"/>
      <c r="G15" s="2"/>
      <c r="H15" s="2"/>
      <c r="I15" s="2"/>
      <c r="K15" s="2"/>
      <c r="L15" s="2"/>
      <c r="M15" s="2"/>
      <c r="N15" s="2"/>
      <c r="P15" s="2"/>
      <c r="Q15" s="2"/>
      <c r="R15" s="2"/>
      <c r="S15" s="2"/>
      <c r="U15" s="2"/>
      <c r="V15" s="2"/>
      <c r="W15" s="2"/>
      <c r="X15" s="2"/>
      <c r="Z15" s="2"/>
      <c r="AA15" s="2"/>
      <c r="AB15" s="2"/>
      <c r="AC15" s="2"/>
      <c r="AE15" s="3"/>
      <c r="AF15" s="3"/>
      <c r="AG15" s="3"/>
      <c r="AH15" s="3"/>
      <c r="AJ15" s="3"/>
      <c r="AK15" s="3"/>
      <c r="AL15" s="3"/>
      <c r="AM15" s="3"/>
      <c r="AO15" s="3"/>
      <c r="AP15" s="3"/>
      <c r="AQ15" s="3"/>
      <c r="AR15" s="3"/>
      <c r="AT15" s="3"/>
      <c r="AU15" s="3"/>
      <c r="AV15" s="3"/>
      <c r="AW15" s="3"/>
      <c r="AY15" s="3"/>
      <c r="AZ15" s="3"/>
      <c r="BA15" s="3"/>
      <c r="BB15" s="3"/>
    </row>
    <row r="16" spans="1:54" x14ac:dyDescent="0.25">
      <c r="A16" s="35" t="s">
        <v>11</v>
      </c>
      <c r="B16" s="35"/>
      <c r="C16" s="35"/>
      <c r="D16" s="35"/>
      <c r="E16" s="35"/>
      <c r="F16" s="2"/>
      <c r="G16" s="2"/>
      <c r="H16" s="2"/>
      <c r="I16" s="2"/>
      <c r="K16" s="2"/>
      <c r="L16" s="2"/>
      <c r="M16" s="2"/>
      <c r="N16" s="2"/>
      <c r="P16" s="2"/>
      <c r="Q16" s="2"/>
      <c r="R16" s="2"/>
      <c r="S16" s="2"/>
      <c r="U16" s="2"/>
      <c r="V16" s="2"/>
      <c r="W16" s="2"/>
      <c r="X16" s="2"/>
      <c r="Z16" s="2"/>
      <c r="AA16" s="2"/>
      <c r="AB16" s="2"/>
      <c r="AC16" s="2"/>
      <c r="AE16" s="3"/>
      <c r="AF16" s="3"/>
      <c r="AG16" s="3"/>
      <c r="AH16" s="3"/>
      <c r="AJ16" s="3"/>
      <c r="AK16" s="3"/>
      <c r="AL16" s="3"/>
      <c r="AM16" s="3"/>
      <c r="AO16" s="3"/>
      <c r="AP16" s="3"/>
      <c r="AQ16" s="3"/>
      <c r="AR16" s="3"/>
      <c r="AT16" s="3"/>
      <c r="AU16" s="3"/>
      <c r="AV16" s="3"/>
      <c r="AW16" s="3"/>
      <c r="AY16" s="3"/>
      <c r="AZ16" s="3"/>
      <c r="BA16" s="3"/>
      <c r="BB16" s="3"/>
    </row>
    <row r="17" spans="1:54" x14ac:dyDescent="0.25">
      <c r="A17" s="35" t="s">
        <v>12</v>
      </c>
      <c r="B17" s="35"/>
      <c r="C17" s="35"/>
      <c r="D17" s="35"/>
      <c r="E17" s="35"/>
      <c r="F17" s="2"/>
      <c r="G17" s="2"/>
      <c r="H17" s="2"/>
      <c r="I17" s="2"/>
      <c r="K17" s="2"/>
      <c r="L17" s="2"/>
      <c r="M17" s="2"/>
      <c r="N17" s="2"/>
      <c r="P17" s="2"/>
      <c r="Q17" s="2"/>
      <c r="R17" s="2"/>
      <c r="S17" s="2"/>
      <c r="U17" s="2"/>
      <c r="V17" s="2"/>
      <c r="W17" s="2"/>
      <c r="X17" s="2"/>
      <c r="Z17" s="2"/>
      <c r="AA17" s="2"/>
      <c r="AB17" s="2"/>
      <c r="AC17" s="2"/>
      <c r="AE17" s="3"/>
      <c r="AF17" s="3"/>
      <c r="AG17" s="3"/>
      <c r="AH17" s="3"/>
      <c r="AJ17" s="3"/>
      <c r="AK17" s="3"/>
      <c r="AL17" s="3"/>
      <c r="AM17" s="3"/>
      <c r="AO17" s="3"/>
      <c r="AP17" s="3"/>
      <c r="AQ17" s="3"/>
      <c r="AR17" s="3"/>
      <c r="AT17" s="3"/>
      <c r="AU17" s="3"/>
      <c r="AV17" s="3"/>
      <c r="AW17" s="3"/>
      <c r="AY17" s="3"/>
      <c r="AZ17" s="3"/>
      <c r="BA17" s="3"/>
      <c r="BB17" s="3"/>
    </row>
    <row r="18" spans="1:54" x14ac:dyDescent="0.25">
      <c r="A18" s="36" t="s">
        <v>9</v>
      </c>
      <c r="B18" s="37"/>
      <c r="C18" s="37"/>
      <c r="D18" s="37"/>
      <c r="E18" s="38"/>
      <c r="F18" s="2"/>
      <c r="G18" s="2"/>
      <c r="H18" s="2"/>
      <c r="I18" s="2"/>
      <c r="K18" s="2"/>
      <c r="L18" s="2"/>
      <c r="M18" s="2"/>
      <c r="N18" s="2"/>
      <c r="P18" s="2"/>
      <c r="Q18" s="2"/>
      <c r="R18" s="2"/>
      <c r="S18" s="2"/>
      <c r="U18" s="2"/>
      <c r="V18" s="2"/>
      <c r="W18" s="2"/>
      <c r="X18" s="2"/>
      <c r="Z18" s="2"/>
      <c r="AA18" s="2"/>
      <c r="AB18" s="2"/>
      <c r="AC18" s="2"/>
      <c r="AE18" s="3"/>
      <c r="AF18" s="3"/>
      <c r="AG18" s="3"/>
      <c r="AH18" s="3"/>
      <c r="AJ18" s="3"/>
      <c r="AK18" s="3"/>
      <c r="AL18" s="3"/>
      <c r="AM18" s="3"/>
      <c r="AO18" s="3"/>
      <c r="AP18" s="3"/>
      <c r="AQ18" s="3"/>
      <c r="AR18" s="3"/>
      <c r="AT18" s="3"/>
      <c r="AU18" s="3"/>
      <c r="AV18" s="3"/>
      <c r="AW18" s="3"/>
      <c r="AY18" s="3"/>
      <c r="AZ18" s="3"/>
      <c r="BA18" s="3"/>
      <c r="BB18" s="3"/>
    </row>
    <row r="19" spans="1:54" x14ac:dyDescent="0.25">
      <c r="A19" s="44" t="s">
        <v>75</v>
      </c>
      <c r="B19" s="44"/>
      <c r="C19" s="44"/>
      <c r="D19" s="44"/>
      <c r="E19" s="44"/>
      <c r="F19" s="2"/>
      <c r="G19" s="2"/>
      <c r="H19" s="2"/>
      <c r="I19" s="2"/>
      <c r="K19" s="2"/>
      <c r="L19" s="2"/>
      <c r="M19" s="2"/>
      <c r="N19" s="2"/>
      <c r="P19" s="2"/>
      <c r="Q19" s="2"/>
      <c r="R19" s="2"/>
      <c r="S19" s="2"/>
      <c r="U19" s="2"/>
      <c r="V19" s="2"/>
      <c r="W19" s="2"/>
      <c r="X19" s="2"/>
      <c r="Z19" s="2"/>
      <c r="AA19" s="2"/>
      <c r="AB19" s="2"/>
      <c r="AC19" s="2"/>
      <c r="AE19" s="3"/>
      <c r="AF19" s="3"/>
      <c r="AG19" s="3"/>
      <c r="AH19" s="3"/>
      <c r="AJ19" s="3"/>
      <c r="AK19" s="3"/>
      <c r="AL19" s="3"/>
      <c r="AM19" s="3"/>
      <c r="AO19" s="3"/>
      <c r="AP19" s="3"/>
      <c r="AQ19" s="3"/>
      <c r="AR19" s="3"/>
      <c r="AT19" s="3"/>
      <c r="AU19" s="3"/>
      <c r="AV19" s="3"/>
      <c r="AW19" s="3"/>
      <c r="AY19" s="3"/>
      <c r="AZ19" s="3"/>
      <c r="BA19" s="3"/>
      <c r="BB19" s="3"/>
    </row>
    <row r="20" spans="1:54" x14ac:dyDescent="0.25">
      <c r="A20" s="44" t="s">
        <v>13</v>
      </c>
      <c r="B20" s="44"/>
      <c r="C20" s="44"/>
      <c r="D20" s="44"/>
      <c r="E20" s="44"/>
      <c r="F20" s="2"/>
      <c r="G20" s="2"/>
      <c r="H20" s="2"/>
      <c r="I20" s="2"/>
      <c r="K20" s="2"/>
      <c r="L20" s="2"/>
      <c r="M20" s="2"/>
      <c r="N20" s="2"/>
      <c r="P20" s="2"/>
      <c r="Q20" s="2"/>
      <c r="R20" s="2"/>
      <c r="S20" s="2"/>
      <c r="U20" s="2"/>
      <c r="V20" s="2"/>
      <c r="W20" s="2"/>
      <c r="X20" s="2"/>
      <c r="Z20" s="2"/>
      <c r="AA20" s="2"/>
      <c r="AB20" s="2"/>
      <c r="AC20" s="2"/>
      <c r="AE20" s="3"/>
      <c r="AF20" s="3"/>
      <c r="AG20" s="3"/>
      <c r="AH20" s="3"/>
      <c r="AJ20" s="3"/>
      <c r="AK20" s="3"/>
      <c r="AL20" s="3"/>
      <c r="AM20" s="3"/>
      <c r="AO20" s="3"/>
      <c r="AP20" s="3"/>
      <c r="AQ20" s="3"/>
      <c r="AR20" s="3"/>
      <c r="AT20" s="3"/>
      <c r="AU20" s="3"/>
      <c r="AV20" s="3"/>
      <c r="AW20" s="3"/>
      <c r="AY20" s="3"/>
      <c r="AZ20" s="3"/>
      <c r="BA20" s="3"/>
      <c r="BB20" s="3"/>
    </row>
    <row r="21" spans="1:54" x14ac:dyDescent="0.25">
      <c r="A21" s="12"/>
      <c r="B21" s="12"/>
      <c r="C21" s="12"/>
      <c r="D21" s="12"/>
      <c r="E21" s="12"/>
      <c r="F21" s="31" t="s">
        <v>0</v>
      </c>
      <c r="G21" s="31"/>
      <c r="H21" s="32" t="s">
        <v>46</v>
      </c>
      <c r="I21" s="32"/>
      <c r="K21" s="31" t="s">
        <v>0</v>
      </c>
      <c r="L21" s="31"/>
      <c r="M21" s="32" t="s">
        <v>46</v>
      </c>
      <c r="N21" s="32"/>
      <c r="P21" s="31" t="s">
        <v>0</v>
      </c>
      <c r="Q21" s="31"/>
      <c r="R21" s="32" t="s">
        <v>46</v>
      </c>
      <c r="S21" s="32"/>
      <c r="U21" s="31" t="s">
        <v>0</v>
      </c>
      <c r="V21" s="31"/>
      <c r="W21" s="32" t="s">
        <v>46</v>
      </c>
      <c r="X21" s="32"/>
      <c r="Z21" s="31" t="s">
        <v>0</v>
      </c>
      <c r="AA21" s="31"/>
      <c r="AB21" s="32" t="s">
        <v>46</v>
      </c>
      <c r="AC21" s="32"/>
      <c r="AE21" s="31" t="s">
        <v>0</v>
      </c>
      <c r="AF21" s="31"/>
      <c r="AG21" s="32" t="s">
        <v>46</v>
      </c>
      <c r="AH21" s="32"/>
      <c r="AJ21" s="31" t="s">
        <v>0</v>
      </c>
      <c r="AK21" s="31"/>
      <c r="AL21" s="32" t="s">
        <v>46</v>
      </c>
      <c r="AM21" s="32"/>
      <c r="AO21" s="31" t="s">
        <v>0</v>
      </c>
      <c r="AP21" s="31"/>
      <c r="AQ21" s="32" t="s">
        <v>46</v>
      </c>
      <c r="AR21" s="32"/>
      <c r="AT21" s="31" t="s">
        <v>0</v>
      </c>
      <c r="AU21" s="31"/>
      <c r="AV21" s="32" t="s">
        <v>46</v>
      </c>
      <c r="AW21" s="32"/>
      <c r="AY21" s="31" t="s">
        <v>0</v>
      </c>
      <c r="AZ21" s="31"/>
      <c r="BA21" s="32" t="s">
        <v>46</v>
      </c>
      <c r="BB21" s="32"/>
    </row>
    <row r="22" spans="1:54" x14ac:dyDescent="0.25">
      <c r="A22" s="39" t="s">
        <v>14</v>
      </c>
      <c r="B22" s="39"/>
      <c r="C22" s="39"/>
      <c r="D22" s="39"/>
      <c r="E22" s="39"/>
      <c r="F22" s="26"/>
      <c r="G22" s="26"/>
      <c r="H22" s="26"/>
      <c r="I22" s="26"/>
      <c r="K22" s="26"/>
      <c r="L22" s="26"/>
      <c r="M22" s="26"/>
      <c r="N22" s="26"/>
      <c r="P22" s="26" t="s">
        <v>42</v>
      </c>
      <c r="Q22" s="26"/>
      <c r="R22" s="26"/>
      <c r="S22" s="26"/>
      <c r="U22" s="26"/>
      <c r="V22" s="26"/>
      <c r="W22" s="26"/>
      <c r="X22" s="26"/>
      <c r="Z22" s="26"/>
      <c r="AA22" s="26"/>
      <c r="AB22" s="26"/>
      <c r="AC22" s="26"/>
      <c r="AE22" s="26"/>
      <c r="AF22" s="26"/>
      <c r="AG22" s="26"/>
      <c r="AH22" s="26"/>
      <c r="AJ22" s="26"/>
      <c r="AK22" s="26"/>
      <c r="AL22" s="26"/>
      <c r="AM22" s="26"/>
      <c r="AO22" s="26"/>
      <c r="AP22" s="26"/>
      <c r="AQ22" s="26"/>
      <c r="AR22" s="26"/>
      <c r="AT22" s="26"/>
      <c r="AU22" s="26"/>
      <c r="AV22" s="26"/>
      <c r="AW22" s="26"/>
      <c r="AY22" s="26"/>
      <c r="AZ22" s="26"/>
      <c r="BA22" s="26"/>
      <c r="BB22" s="26"/>
    </row>
    <row r="23" spans="1:54" x14ac:dyDescent="0.25">
      <c r="A23" s="39" t="s">
        <v>15</v>
      </c>
      <c r="B23" s="39"/>
      <c r="C23" s="39"/>
      <c r="D23" s="39"/>
      <c r="E23" s="39"/>
      <c r="F23" s="26"/>
      <c r="G23" s="26"/>
      <c r="H23" s="26"/>
      <c r="I23" s="26"/>
      <c r="K23" s="26"/>
      <c r="L23" s="26"/>
      <c r="M23" s="26"/>
      <c r="N23" s="26"/>
      <c r="P23" s="26"/>
      <c r="Q23" s="26"/>
      <c r="R23" s="26"/>
      <c r="S23" s="26"/>
      <c r="U23" s="26"/>
      <c r="V23" s="26"/>
      <c r="W23" s="26"/>
      <c r="X23" s="26"/>
      <c r="Z23" s="26"/>
      <c r="AA23" s="26"/>
      <c r="AB23" s="26"/>
      <c r="AC23" s="26"/>
      <c r="AE23" s="26"/>
      <c r="AF23" s="26"/>
      <c r="AG23" s="26"/>
      <c r="AH23" s="26"/>
      <c r="AJ23" s="26"/>
      <c r="AK23" s="26"/>
      <c r="AL23" s="26"/>
      <c r="AM23" s="26"/>
      <c r="AO23" s="26"/>
      <c r="AP23" s="26"/>
      <c r="AQ23" s="26"/>
      <c r="AR23" s="26"/>
      <c r="AT23" s="26"/>
      <c r="AU23" s="26"/>
      <c r="AV23" s="26"/>
      <c r="AW23" s="26"/>
      <c r="AY23" s="26"/>
      <c r="AZ23" s="26"/>
      <c r="BA23" s="26"/>
      <c r="BB23" s="26"/>
    </row>
    <row r="24" spans="1:54" x14ac:dyDescent="0.25">
      <c r="A24" s="39" t="s">
        <v>16</v>
      </c>
      <c r="B24" s="39"/>
      <c r="C24" s="39"/>
      <c r="D24" s="39"/>
      <c r="E24" s="39"/>
      <c r="F24" s="26"/>
      <c r="G24" s="26"/>
      <c r="H24" s="26"/>
      <c r="I24" s="26"/>
      <c r="K24" s="26"/>
      <c r="L24" s="26"/>
      <c r="M24" s="26"/>
      <c r="N24" s="26"/>
      <c r="P24" s="26"/>
      <c r="Q24" s="26"/>
      <c r="R24" s="26"/>
      <c r="S24" s="26"/>
      <c r="U24" s="26"/>
      <c r="V24" s="26"/>
      <c r="W24" s="26"/>
      <c r="X24" s="26"/>
      <c r="Z24" s="26"/>
      <c r="AA24" s="26"/>
      <c r="AB24" s="26"/>
      <c r="AC24" s="26"/>
      <c r="AE24" s="26"/>
      <c r="AF24" s="26"/>
      <c r="AG24" s="26"/>
      <c r="AH24" s="26"/>
      <c r="AJ24" s="26"/>
      <c r="AK24" s="26"/>
      <c r="AL24" s="26"/>
      <c r="AM24" s="26"/>
      <c r="AO24" s="26"/>
      <c r="AP24" s="26"/>
      <c r="AQ24" s="26"/>
      <c r="AR24" s="26"/>
      <c r="AT24" s="26"/>
      <c r="AU24" s="26"/>
      <c r="AV24" s="26"/>
      <c r="AW24" s="26"/>
      <c r="AY24" s="26"/>
      <c r="AZ24" s="26"/>
      <c r="BA24" s="26"/>
      <c r="BB24" s="26"/>
    </row>
    <row r="25" spans="1:54" x14ac:dyDescent="0.25">
      <c r="A25" s="39" t="s">
        <v>17</v>
      </c>
      <c r="B25" s="39"/>
      <c r="C25" s="39"/>
      <c r="D25" s="39"/>
      <c r="E25" s="39"/>
      <c r="F25" s="26"/>
      <c r="G25" s="26"/>
      <c r="H25" s="26"/>
      <c r="I25" s="26"/>
      <c r="K25" s="26"/>
      <c r="L25" s="26"/>
      <c r="M25" s="26"/>
      <c r="N25" s="26"/>
      <c r="P25" s="26"/>
      <c r="Q25" s="26"/>
      <c r="R25" s="26"/>
      <c r="S25" s="26"/>
      <c r="U25" s="26"/>
      <c r="V25" s="26"/>
      <c r="W25" s="26"/>
      <c r="X25" s="26"/>
      <c r="Z25" s="26"/>
      <c r="AA25" s="26"/>
      <c r="AB25" s="26"/>
      <c r="AC25" s="26"/>
      <c r="AE25" s="26"/>
      <c r="AF25" s="26"/>
      <c r="AG25" s="26"/>
      <c r="AH25" s="26"/>
      <c r="AJ25" s="26"/>
      <c r="AK25" s="26"/>
      <c r="AL25" s="26"/>
      <c r="AM25" s="26"/>
      <c r="AO25" s="26"/>
      <c r="AP25" s="26"/>
      <c r="AQ25" s="26"/>
      <c r="AR25" s="26"/>
      <c r="AT25" s="26"/>
      <c r="AU25" s="26"/>
      <c r="AV25" s="26"/>
      <c r="AW25" s="26"/>
      <c r="AY25" s="26"/>
      <c r="AZ25" s="26"/>
      <c r="BA25" s="26"/>
      <c r="BB25" s="26"/>
    </row>
    <row r="26" spans="1:54" x14ac:dyDescent="0.25">
      <c r="A26" s="39" t="s">
        <v>18</v>
      </c>
      <c r="B26" s="39"/>
      <c r="C26" s="39"/>
      <c r="D26" s="39"/>
      <c r="E26" s="39"/>
      <c r="F26" s="26"/>
      <c r="G26" s="26"/>
      <c r="H26" s="26"/>
      <c r="I26" s="26"/>
      <c r="K26" s="26"/>
      <c r="L26" s="26"/>
      <c r="M26" s="26"/>
      <c r="N26" s="26"/>
      <c r="P26" s="26"/>
      <c r="Q26" s="26"/>
      <c r="R26" s="26"/>
      <c r="S26" s="26"/>
      <c r="U26" s="26"/>
      <c r="V26" s="26"/>
      <c r="W26" s="26"/>
      <c r="X26" s="26"/>
      <c r="Z26" s="26"/>
      <c r="AA26" s="26"/>
      <c r="AB26" s="26"/>
      <c r="AC26" s="26"/>
      <c r="AE26" s="26"/>
      <c r="AF26" s="26"/>
      <c r="AG26" s="26"/>
      <c r="AH26" s="26"/>
      <c r="AJ26" s="26"/>
      <c r="AK26" s="26"/>
      <c r="AL26" s="26"/>
      <c r="AM26" s="26"/>
      <c r="AO26" s="26"/>
      <c r="AP26" s="26"/>
      <c r="AQ26" s="26"/>
      <c r="AR26" s="26"/>
      <c r="AT26" s="26"/>
      <c r="AU26" s="26"/>
      <c r="AV26" s="26"/>
      <c r="AW26" s="26"/>
      <c r="AY26" s="26"/>
      <c r="AZ26" s="26"/>
      <c r="BA26" s="26"/>
      <c r="BB26" s="26"/>
    </row>
    <row r="27" spans="1:54" x14ac:dyDescent="0.25">
      <c r="A27" s="12"/>
      <c r="B27" s="12"/>
      <c r="C27" s="12"/>
      <c r="D27" s="12"/>
      <c r="E27" s="12"/>
      <c r="F27" s="31" t="s">
        <v>0</v>
      </c>
      <c r="G27" s="31"/>
      <c r="H27" s="32" t="s">
        <v>46</v>
      </c>
      <c r="I27" s="32"/>
      <c r="K27" s="31" t="s">
        <v>0</v>
      </c>
      <c r="L27" s="31"/>
      <c r="M27" s="32" t="s">
        <v>46</v>
      </c>
      <c r="N27" s="32"/>
      <c r="P27" s="31" t="s">
        <v>0</v>
      </c>
      <c r="Q27" s="31"/>
      <c r="R27" s="32" t="s">
        <v>46</v>
      </c>
      <c r="S27" s="32"/>
      <c r="U27" s="31" t="s">
        <v>0</v>
      </c>
      <c r="V27" s="31"/>
      <c r="W27" s="32" t="s">
        <v>46</v>
      </c>
      <c r="X27" s="32"/>
      <c r="Z27" s="31" t="s">
        <v>0</v>
      </c>
      <c r="AA27" s="31"/>
      <c r="AB27" s="32" t="s">
        <v>46</v>
      </c>
      <c r="AC27" s="32"/>
      <c r="AE27" s="31" t="s">
        <v>0</v>
      </c>
      <c r="AF27" s="31"/>
      <c r="AG27" s="32" t="s">
        <v>46</v>
      </c>
      <c r="AH27" s="32"/>
      <c r="AJ27" s="31" t="s">
        <v>0</v>
      </c>
      <c r="AK27" s="31"/>
      <c r="AL27" s="32" t="s">
        <v>46</v>
      </c>
      <c r="AM27" s="32"/>
      <c r="AO27" s="31" t="s">
        <v>0</v>
      </c>
      <c r="AP27" s="31"/>
      <c r="AQ27" s="32" t="s">
        <v>46</v>
      </c>
      <c r="AR27" s="32"/>
      <c r="AT27" s="31" t="s">
        <v>0</v>
      </c>
      <c r="AU27" s="31"/>
      <c r="AV27" s="32" t="s">
        <v>46</v>
      </c>
      <c r="AW27" s="32"/>
      <c r="AY27" s="31" t="s">
        <v>0</v>
      </c>
      <c r="AZ27" s="31"/>
      <c r="BA27" s="32" t="s">
        <v>46</v>
      </c>
      <c r="BB27" s="32"/>
    </row>
    <row r="28" spans="1:54" x14ac:dyDescent="0.25">
      <c r="A28" s="45" t="s">
        <v>19</v>
      </c>
      <c r="B28" s="45"/>
      <c r="C28" s="45"/>
      <c r="D28" s="45"/>
      <c r="E28" s="45"/>
      <c r="F28" s="26"/>
      <c r="G28" s="26"/>
      <c r="H28" s="26"/>
      <c r="I28" s="26"/>
      <c r="K28" s="26"/>
      <c r="L28" s="26"/>
      <c r="M28" s="26"/>
      <c r="N28" s="26"/>
      <c r="P28" s="26"/>
      <c r="Q28" s="26"/>
      <c r="R28" s="26"/>
      <c r="S28" s="26"/>
      <c r="U28" s="26"/>
      <c r="V28" s="26"/>
      <c r="W28" s="26"/>
      <c r="X28" s="26"/>
      <c r="Z28" s="26"/>
      <c r="AA28" s="26"/>
      <c r="AB28" s="26"/>
      <c r="AC28" s="26"/>
      <c r="AE28" s="26"/>
      <c r="AF28" s="26"/>
      <c r="AG28" s="26"/>
      <c r="AH28" s="26"/>
      <c r="AJ28" s="26"/>
      <c r="AK28" s="26"/>
      <c r="AL28" s="26"/>
      <c r="AM28" s="26"/>
      <c r="AO28" s="26"/>
      <c r="AP28" s="26"/>
      <c r="AQ28" s="26"/>
      <c r="AR28" s="26"/>
      <c r="AT28" s="26"/>
      <c r="AU28" s="26"/>
      <c r="AV28" s="26"/>
      <c r="AW28" s="26"/>
      <c r="AY28" s="26"/>
      <c r="AZ28" s="26"/>
      <c r="BA28" s="26"/>
      <c r="BB28" s="26"/>
    </row>
    <row r="29" spans="1:54" x14ac:dyDescent="0.25">
      <c r="A29" s="45" t="s">
        <v>20</v>
      </c>
      <c r="B29" s="45"/>
      <c r="C29" s="45"/>
      <c r="D29" s="45"/>
      <c r="E29" s="45"/>
      <c r="F29" s="26"/>
      <c r="G29" s="26"/>
      <c r="H29" s="26"/>
      <c r="I29" s="26"/>
      <c r="K29" s="26"/>
      <c r="L29" s="26"/>
      <c r="M29" s="26"/>
      <c r="N29" s="26"/>
      <c r="P29" s="26"/>
      <c r="Q29" s="26"/>
      <c r="R29" s="26"/>
      <c r="S29" s="26"/>
      <c r="U29" s="26"/>
      <c r="V29" s="26"/>
      <c r="W29" s="26"/>
      <c r="X29" s="26"/>
      <c r="Z29" s="26"/>
      <c r="AA29" s="26"/>
      <c r="AB29" s="26"/>
      <c r="AC29" s="26"/>
      <c r="AE29" s="26"/>
      <c r="AF29" s="26"/>
      <c r="AG29" s="26"/>
      <c r="AH29" s="26"/>
      <c r="AJ29" s="26"/>
      <c r="AK29" s="26"/>
      <c r="AL29" s="26"/>
      <c r="AM29" s="26"/>
      <c r="AO29" s="26"/>
      <c r="AP29" s="26"/>
      <c r="AQ29" s="26"/>
      <c r="AR29" s="26"/>
      <c r="AT29" s="26"/>
      <c r="AU29" s="26"/>
      <c r="AV29" s="26"/>
      <c r="AW29" s="26"/>
      <c r="AY29" s="26"/>
      <c r="AZ29" s="26"/>
      <c r="BA29" s="26"/>
      <c r="BB29" s="26"/>
    </row>
    <row r="30" spans="1:54" x14ac:dyDescent="0.25">
      <c r="A30" s="45" t="s">
        <v>21</v>
      </c>
      <c r="B30" s="45"/>
      <c r="C30" s="45"/>
      <c r="D30" s="45"/>
      <c r="E30" s="45"/>
      <c r="F30" s="26"/>
      <c r="G30" s="26"/>
      <c r="H30" s="26"/>
      <c r="I30" s="26"/>
      <c r="K30" s="26"/>
      <c r="L30" s="26"/>
      <c r="M30" s="26"/>
      <c r="N30" s="26"/>
      <c r="P30" s="26"/>
      <c r="Q30" s="26"/>
      <c r="R30" s="26"/>
      <c r="S30" s="26"/>
      <c r="U30" s="26"/>
      <c r="V30" s="26"/>
      <c r="W30" s="26"/>
      <c r="X30" s="26"/>
      <c r="Z30" s="26"/>
      <c r="AA30" s="26"/>
      <c r="AB30" s="26"/>
      <c r="AC30" s="26"/>
      <c r="AE30" s="26"/>
      <c r="AF30" s="26"/>
      <c r="AG30" s="26"/>
      <c r="AH30" s="26"/>
      <c r="AJ30" s="26"/>
      <c r="AK30" s="26"/>
      <c r="AL30" s="26"/>
      <c r="AM30" s="26"/>
      <c r="AO30" s="26"/>
      <c r="AP30" s="26"/>
      <c r="AQ30" s="26"/>
      <c r="AR30" s="26"/>
      <c r="AT30" s="26"/>
      <c r="AU30" s="26"/>
      <c r="AV30" s="26"/>
      <c r="AW30" s="26"/>
      <c r="AY30" s="26"/>
      <c r="AZ30" s="26"/>
      <c r="BA30" s="26"/>
      <c r="BB30" s="26"/>
    </row>
    <row r="31" spans="1:54" x14ac:dyDescent="0.25">
      <c r="A31" s="45" t="s">
        <v>22</v>
      </c>
      <c r="B31" s="45"/>
      <c r="C31" s="45"/>
      <c r="D31" s="45"/>
      <c r="E31" s="45"/>
      <c r="F31" s="26"/>
      <c r="G31" s="26"/>
      <c r="H31" s="26"/>
      <c r="I31" s="26"/>
      <c r="K31" s="26"/>
      <c r="L31" s="26"/>
      <c r="M31" s="26"/>
      <c r="N31" s="26"/>
      <c r="P31" s="26"/>
      <c r="Q31" s="26"/>
      <c r="R31" s="26"/>
      <c r="S31" s="26"/>
      <c r="U31" s="26"/>
      <c r="V31" s="26"/>
      <c r="W31" s="26"/>
      <c r="X31" s="26"/>
      <c r="Z31" s="26"/>
      <c r="AA31" s="26"/>
      <c r="AB31" s="26"/>
      <c r="AC31" s="26"/>
      <c r="AE31" s="26"/>
      <c r="AF31" s="26"/>
      <c r="AG31" s="26"/>
      <c r="AH31" s="26"/>
      <c r="AJ31" s="26"/>
      <c r="AK31" s="26"/>
      <c r="AL31" s="26"/>
      <c r="AM31" s="26"/>
      <c r="AO31" s="26"/>
      <c r="AP31" s="26"/>
      <c r="AQ31" s="26"/>
      <c r="AR31" s="26"/>
      <c r="AT31" s="26"/>
      <c r="AU31" s="26"/>
      <c r="AV31" s="26"/>
      <c r="AW31" s="26"/>
      <c r="AY31" s="26"/>
      <c r="AZ31" s="26"/>
      <c r="BA31" s="26"/>
      <c r="BB31" s="26"/>
    </row>
    <row r="32" spans="1:54" x14ac:dyDescent="0.25">
      <c r="A32" s="45" t="s">
        <v>23</v>
      </c>
      <c r="B32" s="45"/>
      <c r="C32" s="45"/>
      <c r="D32" s="45"/>
      <c r="E32" s="45"/>
      <c r="F32" s="26"/>
      <c r="G32" s="26"/>
      <c r="H32" s="26"/>
      <c r="I32" s="26"/>
      <c r="K32" s="26"/>
      <c r="L32" s="26"/>
      <c r="M32" s="26"/>
      <c r="N32" s="26"/>
      <c r="P32" s="26"/>
      <c r="Q32" s="26"/>
      <c r="R32" s="26"/>
      <c r="S32" s="26"/>
      <c r="U32" s="26"/>
      <c r="V32" s="26"/>
      <c r="W32" s="26"/>
      <c r="X32" s="26"/>
      <c r="Z32" s="26"/>
      <c r="AA32" s="26"/>
      <c r="AB32" s="26"/>
      <c r="AC32" s="26"/>
      <c r="AE32" s="26"/>
      <c r="AF32" s="26"/>
      <c r="AG32" s="26"/>
      <c r="AH32" s="26"/>
      <c r="AJ32" s="26"/>
      <c r="AK32" s="26"/>
      <c r="AL32" s="26"/>
      <c r="AM32" s="26"/>
      <c r="AO32" s="26"/>
      <c r="AP32" s="26"/>
      <c r="AQ32" s="26"/>
      <c r="AR32" s="26"/>
      <c r="AT32" s="26"/>
      <c r="AU32" s="26"/>
      <c r="AV32" s="26"/>
      <c r="AW32" s="26"/>
      <c r="AY32" s="26"/>
      <c r="AZ32" s="26"/>
      <c r="BA32" s="26"/>
      <c r="BB32" s="26"/>
    </row>
    <row r="33" spans="1:54" x14ac:dyDescent="0.25">
      <c r="A33" s="12"/>
      <c r="B33" s="12"/>
      <c r="C33" s="12"/>
      <c r="D33" s="12"/>
      <c r="E33" s="12"/>
      <c r="F33" s="27" t="s">
        <v>0</v>
      </c>
      <c r="G33" s="28"/>
      <c r="H33" s="29" t="s">
        <v>46</v>
      </c>
      <c r="I33" s="30"/>
      <c r="K33" s="27" t="s">
        <v>0</v>
      </c>
      <c r="L33" s="28"/>
      <c r="M33" s="29" t="s">
        <v>46</v>
      </c>
      <c r="N33" s="30"/>
      <c r="P33" s="27" t="s">
        <v>0</v>
      </c>
      <c r="Q33" s="28"/>
      <c r="R33" s="29" t="s">
        <v>46</v>
      </c>
      <c r="S33" s="30"/>
      <c r="U33" s="27" t="s">
        <v>0</v>
      </c>
      <c r="V33" s="28"/>
      <c r="W33" s="29" t="s">
        <v>46</v>
      </c>
      <c r="X33" s="30"/>
      <c r="Z33" s="27" t="s">
        <v>0</v>
      </c>
      <c r="AA33" s="28"/>
      <c r="AB33" s="29" t="s">
        <v>46</v>
      </c>
      <c r="AC33" s="30"/>
      <c r="AE33" s="27" t="s">
        <v>0</v>
      </c>
      <c r="AF33" s="28"/>
      <c r="AG33" s="29" t="s">
        <v>46</v>
      </c>
      <c r="AH33" s="30"/>
      <c r="AJ33" s="27" t="s">
        <v>0</v>
      </c>
      <c r="AK33" s="28"/>
      <c r="AL33" s="29" t="s">
        <v>46</v>
      </c>
      <c r="AM33" s="30"/>
      <c r="AO33" s="27" t="s">
        <v>0</v>
      </c>
      <c r="AP33" s="28"/>
      <c r="AQ33" s="29" t="s">
        <v>46</v>
      </c>
      <c r="AR33" s="30"/>
      <c r="AT33" s="27" t="s">
        <v>0</v>
      </c>
      <c r="AU33" s="28"/>
      <c r="AV33" s="29" t="s">
        <v>46</v>
      </c>
      <c r="AW33" s="30"/>
      <c r="AY33" s="27" t="s">
        <v>0</v>
      </c>
      <c r="AZ33" s="28"/>
      <c r="BA33" s="29" t="s">
        <v>46</v>
      </c>
      <c r="BB33" s="30"/>
    </row>
    <row r="34" spans="1:54" x14ac:dyDescent="0.25">
      <c r="A34" s="42" t="s">
        <v>24</v>
      </c>
      <c r="B34" s="42"/>
      <c r="C34" s="42"/>
      <c r="D34" s="42"/>
      <c r="E34" s="42"/>
      <c r="F34" s="26"/>
      <c r="G34" s="26"/>
      <c r="H34" s="26"/>
      <c r="I34" s="26"/>
      <c r="K34" s="26"/>
      <c r="L34" s="26"/>
      <c r="M34" s="26"/>
      <c r="N34" s="26"/>
      <c r="P34" s="26"/>
      <c r="Q34" s="26"/>
      <c r="R34" s="26"/>
      <c r="S34" s="26"/>
      <c r="U34" s="26"/>
      <c r="V34" s="26"/>
      <c r="W34" s="26"/>
      <c r="X34" s="26"/>
      <c r="Z34" s="26"/>
      <c r="AA34" s="26"/>
      <c r="AB34" s="26"/>
      <c r="AC34" s="26"/>
      <c r="AE34" s="26"/>
      <c r="AF34" s="26"/>
      <c r="AG34" s="26"/>
      <c r="AH34" s="26"/>
      <c r="AJ34" s="26"/>
      <c r="AK34" s="26"/>
      <c r="AL34" s="26"/>
      <c r="AM34" s="26"/>
      <c r="AO34" s="26"/>
      <c r="AP34" s="26"/>
      <c r="AQ34" s="26"/>
      <c r="AR34" s="26"/>
      <c r="AT34" s="26"/>
      <c r="AU34" s="26"/>
      <c r="AV34" s="26"/>
      <c r="AW34" s="26"/>
      <c r="AY34" s="26"/>
      <c r="AZ34" s="26"/>
      <c r="BA34" s="26"/>
      <c r="BB34" s="26"/>
    </row>
    <row r="35" spans="1:54" x14ac:dyDescent="0.25">
      <c r="A35" s="42" t="s">
        <v>47</v>
      </c>
      <c r="B35" s="42"/>
      <c r="C35" s="42"/>
      <c r="D35" s="42"/>
      <c r="E35" s="42"/>
      <c r="F35" s="26"/>
      <c r="G35" s="26"/>
      <c r="H35" s="26"/>
      <c r="I35" s="26"/>
      <c r="K35" s="26"/>
      <c r="L35" s="26"/>
      <c r="M35" s="26"/>
      <c r="N35" s="26"/>
      <c r="P35" s="26"/>
      <c r="Q35" s="26"/>
      <c r="R35" s="26"/>
      <c r="S35" s="26"/>
      <c r="U35" s="26"/>
      <c r="V35" s="26"/>
      <c r="W35" s="26"/>
      <c r="X35" s="26"/>
      <c r="Z35" s="26"/>
      <c r="AA35" s="26"/>
      <c r="AB35" s="26"/>
      <c r="AC35" s="26"/>
      <c r="AE35" s="26"/>
      <c r="AF35" s="26"/>
      <c r="AG35" s="26"/>
      <c r="AH35" s="26"/>
      <c r="AJ35" s="26"/>
      <c r="AK35" s="26"/>
      <c r="AL35" s="26"/>
      <c r="AM35" s="26"/>
      <c r="AO35" s="26"/>
      <c r="AP35" s="26"/>
      <c r="AQ35" s="26"/>
      <c r="AR35" s="26"/>
      <c r="AT35" s="26"/>
      <c r="AU35" s="26"/>
      <c r="AV35" s="26"/>
      <c r="AW35" s="26"/>
      <c r="AY35" s="26"/>
      <c r="AZ35" s="26"/>
      <c r="BA35" s="26"/>
      <c r="BB35" s="26"/>
    </row>
    <row r="36" spans="1:54" x14ac:dyDescent="0.25">
      <c r="A36" s="42" t="s">
        <v>48</v>
      </c>
      <c r="B36" s="42"/>
      <c r="C36" s="42"/>
      <c r="D36" s="42"/>
      <c r="E36" s="42"/>
      <c r="F36" s="26"/>
      <c r="G36" s="26"/>
      <c r="H36" s="26"/>
      <c r="I36" s="26"/>
      <c r="K36" s="26"/>
      <c r="L36" s="26"/>
      <c r="M36" s="26"/>
      <c r="N36" s="26"/>
      <c r="P36" s="26"/>
      <c r="Q36" s="26"/>
      <c r="R36" s="26"/>
      <c r="S36" s="26"/>
      <c r="U36" s="26"/>
      <c r="V36" s="26"/>
      <c r="W36" s="26"/>
      <c r="X36" s="26"/>
      <c r="Z36" s="26"/>
      <c r="AA36" s="26"/>
      <c r="AB36" s="26"/>
      <c r="AC36" s="26"/>
      <c r="AE36" s="26"/>
      <c r="AF36" s="26"/>
      <c r="AG36" s="26"/>
      <c r="AH36" s="26"/>
      <c r="AJ36" s="26"/>
      <c r="AK36" s="26"/>
      <c r="AL36" s="26"/>
      <c r="AM36" s="26"/>
      <c r="AO36" s="26"/>
      <c r="AP36" s="26"/>
      <c r="AQ36" s="26"/>
      <c r="AR36" s="26"/>
      <c r="AT36" s="26"/>
      <c r="AU36" s="26"/>
      <c r="AV36" s="26"/>
      <c r="AW36" s="26"/>
      <c r="AY36" s="26"/>
      <c r="AZ36" s="26"/>
      <c r="BA36" s="26"/>
      <c r="BB36" s="26"/>
    </row>
    <row r="37" spans="1:54" s="4" customFormat="1" x14ac:dyDescent="0.25"/>
    <row r="38" spans="1:54" s="4" customFormat="1" x14ac:dyDescent="0.25"/>
    <row r="39" spans="1:54" s="4" customFormat="1" x14ac:dyDescent="0.25"/>
    <row r="40" spans="1:54" s="4" customFormat="1" x14ac:dyDescent="0.25"/>
    <row r="41" spans="1:54" x14ac:dyDescent="0.25">
      <c r="A41" s="4"/>
      <c r="B41" s="4"/>
      <c r="C41" s="4"/>
      <c r="D41" s="4"/>
      <c r="E41" s="4"/>
      <c r="F41" s="4"/>
      <c r="G41" s="4"/>
      <c r="H41" s="4"/>
      <c r="I41" s="4"/>
      <c r="K41" s="4"/>
      <c r="L41" s="4"/>
      <c r="M41" s="4"/>
      <c r="N41" s="4"/>
      <c r="P41" s="4"/>
      <c r="Q41" s="4"/>
      <c r="R41" s="4"/>
      <c r="S41" s="4"/>
      <c r="U41" s="4"/>
      <c r="V41" s="4"/>
      <c r="W41" s="4"/>
      <c r="X41" s="4"/>
      <c r="Z41" s="4"/>
      <c r="AA41" s="4"/>
      <c r="AB41" s="4"/>
      <c r="AC41" s="4"/>
      <c r="AE41" s="4"/>
      <c r="AF41" s="4"/>
      <c r="AG41" s="4"/>
      <c r="AH41" s="4"/>
      <c r="AJ41" s="4"/>
      <c r="AK41" s="4"/>
      <c r="AL41" s="4"/>
      <c r="AM41" s="4"/>
      <c r="AO41" s="4"/>
      <c r="AP41" s="4"/>
      <c r="AQ41" s="4"/>
      <c r="AR41" s="4"/>
      <c r="AT41" s="4"/>
      <c r="AU41" s="4"/>
      <c r="AV41" s="4"/>
      <c r="AW41" s="4"/>
      <c r="AY41" s="4"/>
      <c r="AZ41" s="4"/>
      <c r="BA41" s="4"/>
      <c r="BB41" s="4"/>
    </row>
    <row r="42" spans="1:54" s="4" customFormat="1" x14ac:dyDescent="0.25"/>
  </sheetData>
  <mergeCells count="488">
    <mergeCell ref="AV2:AW2"/>
    <mergeCell ref="AY2:AZ2"/>
    <mergeCell ref="BA2:BB2"/>
    <mergeCell ref="A3:XFD3"/>
    <mergeCell ref="R2:S2"/>
    <mergeCell ref="U2:V2"/>
    <mergeCell ref="W2:X2"/>
    <mergeCell ref="Z2:AA2"/>
    <mergeCell ref="AB2:AC2"/>
    <mergeCell ref="AE2:AF2"/>
    <mergeCell ref="AG2:AH2"/>
    <mergeCell ref="AJ2:AK2"/>
    <mergeCell ref="AL2:AM2"/>
    <mergeCell ref="F2:G2"/>
    <mergeCell ref="H2:I2"/>
    <mergeCell ref="K2:L2"/>
    <mergeCell ref="M2:N2"/>
    <mergeCell ref="P2:Q2"/>
    <mergeCell ref="AO2:AP2"/>
    <mergeCell ref="AQ2:AR2"/>
    <mergeCell ref="AT2:AU2"/>
    <mergeCell ref="AY32:AZ32"/>
    <mergeCell ref="BA32:BB32"/>
    <mergeCell ref="AY33:AZ33"/>
    <mergeCell ref="BA33:BB33"/>
    <mergeCell ref="AY36:AZ36"/>
    <mergeCell ref="BA36:BB36"/>
    <mergeCell ref="AY29:AZ29"/>
    <mergeCell ref="BA29:BB29"/>
    <mergeCell ref="AY30:AZ30"/>
    <mergeCell ref="BA30:BB30"/>
    <mergeCell ref="AY31:AZ31"/>
    <mergeCell ref="BA31:BB31"/>
    <mergeCell ref="AY34:AZ34"/>
    <mergeCell ref="BA34:BB34"/>
    <mergeCell ref="AY26:AZ26"/>
    <mergeCell ref="BA26:BB26"/>
    <mergeCell ref="AY27:AZ27"/>
    <mergeCell ref="BA27:BB27"/>
    <mergeCell ref="AY28:AZ28"/>
    <mergeCell ref="BA28:BB28"/>
    <mergeCell ref="AY23:AZ23"/>
    <mergeCell ref="BA23:BB23"/>
    <mergeCell ref="AY24:AZ24"/>
    <mergeCell ref="AY7:AZ7"/>
    <mergeCell ref="BA7:BB7"/>
    <mergeCell ref="AY21:AZ21"/>
    <mergeCell ref="BA21:BB21"/>
    <mergeCell ref="AY8:AZ8"/>
    <mergeCell ref="BA8:BB8"/>
    <mergeCell ref="BA24:BB24"/>
    <mergeCell ref="AY25:AZ25"/>
    <mergeCell ref="BA25:BB25"/>
    <mergeCell ref="AY9:AZ9"/>
    <mergeCell ref="BA9:BB9"/>
    <mergeCell ref="AY22:AZ22"/>
    <mergeCell ref="BA22:BB22"/>
    <mergeCell ref="AT36:AU36"/>
    <mergeCell ref="AV36:AW36"/>
    <mergeCell ref="AY4:AZ4"/>
    <mergeCell ref="BA4:BB4"/>
    <mergeCell ref="AY5:AZ5"/>
    <mergeCell ref="BA5:BB5"/>
    <mergeCell ref="AY6:AZ6"/>
    <mergeCell ref="BA6:BB6"/>
    <mergeCell ref="AT31:AU31"/>
    <mergeCell ref="AV31:AW31"/>
    <mergeCell ref="AT32:AU32"/>
    <mergeCell ref="AV32:AW32"/>
    <mergeCell ref="AT33:AU33"/>
    <mergeCell ref="AV33:AW33"/>
    <mergeCell ref="AT28:AU28"/>
    <mergeCell ref="AV28:AW28"/>
    <mergeCell ref="AT29:AU29"/>
    <mergeCell ref="AV29:AW29"/>
    <mergeCell ref="AT30:AU30"/>
    <mergeCell ref="AV30:AW30"/>
    <mergeCell ref="AT25:AU25"/>
    <mergeCell ref="AV25:AW25"/>
    <mergeCell ref="AT26:AU26"/>
    <mergeCell ref="AV26:AW26"/>
    <mergeCell ref="AV6:AW6"/>
    <mergeCell ref="AT7:AU7"/>
    <mergeCell ref="AV7:AW7"/>
    <mergeCell ref="AT4:AU4"/>
    <mergeCell ref="AV4:AW4"/>
    <mergeCell ref="AT5:AU5"/>
    <mergeCell ref="AV5:AW5"/>
    <mergeCell ref="AV27:AW27"/>
    <mergeCell ref="AT22:AU22"/>
    <mergeCell ref="AV22:AW22"/>
    <mergeCell ref="AT23:AU23"/>
    <mergeCell ref="AV23:AW23"/>
    <mergeCell ref="AT24:AU24"/>
    <mergeCell ref="AV24:AW24"/>
    <mergeCell ref="AT9:AU9"/>
    <mergeCell ref="AV9:AW9"/>
    <mergeCell ref="AV21:AW21"/>
    <mergeCell ref="AV8:AW8"/>
    <mergeCell ref="AT21:AU21"/>
    <mergeCell ref="AT6:AU6"/>
    <mergeCell ref="AT27:AU27"/>
    <mergeCell ref="AQ9:AR9"/>
    <mergeCell ref="AO22:AP22"/>
    <mergeCell ref="AQ22:AR22"/>
    <mergeCell ref="AO7:AP7"/>
    <mergeCell ref="AQ7:AR7"/>
    <mergeCell ref="AQ8:AR8"/>
    <mergeCell ref="AT8:AU8"/>
    <mergeCell ref="AO21:AP21"/>
    <mergeCell ref="AQ21:AR21"/>
    <mergeCell ref="AQ36:AR36"/>
    <mergeCell ref="AO29:AP29"/>
    <mergeCell ref="AQ29:AR29"/>
    <mergeCell ref="AO30:AP30"/>
    <mergeCell ref="AQ30:AR30"/>
    <mergeCell ref="AO31:AP31"/>
    <mergeCell ref="AQ31:AR31"/>
    <mergeCell ref="AO26:AP26"/>
    <mergeCell ref="AQ26:AR26"/>
    <mergeCell ref="AO27:AP27"/>
    <mergeCell ref="AQ27:AR27"/>
    <mergeCell ref="AO28:AP28"/>
    <mergeCell ref="AQ28:AR28"/>
    <mergeCell ref="AO32:AP32"/>
    <mergeCell ref="AQ35:AR35"/>
    <mergeCell ref="AO33:AP33"/>
    <mergeCell ref="AQ33:AR33"/>
    <mergeCell ref="AQ32:AR32"/>
    <mergeCell ref="AQ4:AR4"/>
    <mergeCell ref="AO5:AP5"/>
    <mergeCell ref="AQ5:AR5"/>
    <mergeCell ref="AO6:AP6"/>
    <mergeCell ref="AQ6:AR6"/>
    <mergeCell ref="AJ31:AK31"/>
    <mergeCell ref="AL31:AM31"/>
    <mergeCell ref="AJ32:AK32"/>
    <mergeCell ref="AL32:AM32"/>
    <mergeCell ref="AJ28:AK28"/>
    <mergeCell ref="AL28:AM28"/>
    <mergeCell ref="AJ29:AK29"/>
    <mergeCell ref="AL29:AM29"/>
    <mergeCell ref="AJ30:AK30"/>
    <mergeCell ref="AL30:AM30"/>
    <mergeCell ref="AJ25:AK25"/>
    <mergeCell ref="AL25:AM25"/>
    <mergeCell ref="AO23:AP23"/>
    <mergeCell ref="AQ23:AR23"/>
    <mergeCell ref="AO24:AP24"/>
    <mergeCell ref="AQ24:AR24"/>
    <mergeCell ref="AO25:AP25"/>
    <mergeCell ref="AQ25:AR25"/>
    <mergeCell ref="AJ4:AK4"/>
    <mergeCell ref="AL36:AM36"/>
    <mergeCell ref="AO4:AP4"/>
    <mergeCell ref="AJ33:AK33"/>
    <mergeCell ref="AL33:AM33"/>
    <mergeCell ref="AO36:AP36"/>
    <mergeCell ref="AE21:AF21"/>
    <mergeCell ref="AG21:AH21"/>
    <mergeCell ref="AJ21:AK21"/>
    <mergeCell ref="AL21:AM21"/>
    <mergeCell ref="AJ9:AK9"/>
    <mergeCell ref="AL9:AM9"/>
    <mergeCell ref="AJ6:AK6"/>
    <mergeCell ref="AL6:AM6"/>
    <mergeCell ref="AJ7:AK7"/>
    <mergeCell ref="AL7:AM7"/>
    <mergeCell ref="AL4:AM4"/>
    <mergeCell ref="AJ5:AK5"/>
    <mergeCell ref="AL5:AM5"/>
    <mergeCell ref="AG34:AH34"/>
    <mergeCell ref="AE32:AF32"/>
    <mergeCell ref="AG32:AH32"/>
    <mergeCell ref="AE33:AF33"/>
    <mergeCell ref="AG33:AH33"/>
    <mergeCell ref="AE7:AF7"/>
    <mergeCell ref="AG7:AH7"/>
    <mergeCell ref="AE23:AF23"/>
    <mergeCell ref="AG23:AH23"/>
    <mergeCell ref="AE24:AF24"/>
    <mergeCell ref="AG24:AH24"/>
    <mergeCell ref="AE25:AF25"/>
    <mergeCell ref="AG25:AH25"/>
    <mergeCell ref="AJ36:AK36"/>
    <mergeCell ref="Z36:AA36"/>
    <mergeCell ref="AB36:AC36"/>
    <mergeCell ref="Z33:AA33"/>
    <mergeCell ref="AB33:AC33"/>
    <mergeCell ref="AE36:AF36"/>
    <mergeCell ref="AG36:AH36"/>
    <mergeCell ref="AJ8:AK8"/>
    <mergeCell ref="Z23:AA23"/>
    <mergeCell ref="AB23:AC23"/>
    <mergeCell ref="Z24:AA24"/>
    <mergeCell ref="AB24:AC24"/>
    <mergeCell ref="Z21:AA21"/>
    <mergeCell ref="AB21:AC21"/>
    <mergeCell ref="AE22:AF22"/>
    <mergeCell ref="AG22:AH22"/>
    <mergeCell ref="AG35:AH35"/>
    <mergeCell ref="AE4:AF4"/>
    <mergeCell ref="AG4:AH4"/>
    <mergeCell ref="AE5:AF5"/>
    <mergeCell ref="AG5:AH5"/>
    <mergeCell ref="AE6:AF6"/>
    <mergeCell ref="AG6:AH6"/>
    <mergeCell ref="Z31:AA31"/>
    <mergeCell ref="AB31:AC31"/>
    <mergeCell ref="Z32:AA32"/>
    <mergeCell ref="AB32:AC32"/>
    <mergeCell ref="Z28:AA28"/>
    <mergeCell ref="AB28:AC28"/>
    <mergeCell ref="Z29:AA29"/>
    <mergeCell ref="AB29:AC29"/>
    <mergeCell ref="Z30:AA30"/>
    <mergeCell ref="AB30:AC30"/>
    <mergeCell ref="Z25:AA25"/>
    <mergeCell ref="AB25:AC25"/>
    <mergeCell ref="AG30:AH30"/>
    <mergeCell ref="AE31:AF31"/>
    <mergeCell ref="Z26:AA26"/>
    <mergeCell ref="AB26:AC26"/>
    <mergeCell ref="Z22:AA22"/>
    <mergeCell ref="AB22:AC22"/>
    <mergeCell ref="U36:V36"/>
    <mergeCell ref="W36:X36"/>
    <mergeCell ref="Z4:AA4"/>
    <mergeCell ref="AB4:AC4"/>
    <mergeCell ref="Z5:AA5"/>
    <mergeCell ref="AB5:AC5"/>
    <mergeCell ref="U27:V27"/>
    <mergeCell ref="W27:X27"/>
    <mergeCell ref="U28:V28"/>
    <mergeCell ref="W28:X28"/>
    <mergeCell ref="U29:V29"/>
    <mergeCell ref="W29:X29"/>
    <mergeCell ref="U22:V22"/>
    <mergeCell ref="W22:X22"/>
    <mergeCell ref="U23:V23"/>
    <mergeCell ref="W23:X23"/>
    <mergeCell ref="U4:V4"/>
    <mergeCell ref="W4:X4"/>
    <mergeCell ref="U5:V5"/>
    <mergeCell ref="W5:X5"/>
    <mergeCell ref="Z6:AA6"/>
    <mergeCell ref="AB6:AC6"/>
    <mergeCell ref="Z7:AA7"/>
    <mergeCell ref="AB7:AC7"/>
    <mergeCell ref="U6:V6"/>
    <mergeCell ref="W6:X6"/>
    <mergeCell ref="U31:V31"/>
    <mergeCell ref="W31:X31"/>
    <mergeCell ref="U32:V32"/>
    <mergeCell ref="W32:X32"/>
    <mergeCell ref="U30:V30"/>
    <mergeCell ref="W30:X30"/>
    <mergeCell ref="U25:V25"/>
    <mergeCell ref="W25:X25"/>
    <mergeCell ref="U26:V26"/>
    <mergeCell ref="W26:X26"/>
    <mergeCell ref="U24:V24"/>
    <mergeCell ref="W24:X24"/>
    <mergeCell ref="U9:V9"/>
    <mergeCell ref="W9:X9"/>
    <mergeCell ref="U7:V7"/>
    <mergeCell ref="W7:X7"/>
    <mergeCell ref="U21:V21"/>
    <mergeCell ref="W21:X21"/>
    <mergeCell ref="P32:Q32"/>
    <mergeCell ref="R32:S32"/>
    <mergeCell ref="P33:Q33"/>
    <mergeCell ref="R33:S33"/>
    <mergeCell ref="P36:Q36"/>
    <mergeCell ref="R36:S36"/>
    <mergeCell ref="P29:Q29"/>
    <mergeCell ref="R29:S29"/>
    <mergeCell ref="P30:Q30"/>
    <mergeCell ref="R30:S30"/>
    <mergeCell ref="P31:Q31"/>
    <mergeCell ref="R31:S31"/>
    <mergeCell ref="K22:L22"/>
    <mergeCell ref="M22:N22"/>
    <mergeCell ref="P26:Q26"/>
    <mergeCell ref="R26:S26"/>
    <mergeCell ref="P27:Q27"/>
    <mergeCell ref="R27:S27"/>
    <mergeCell ref="P28:Q28"/>
    <mergeCell ref="R28:S28"/>
    <mergeCell ref="P23:Q23"/>
    <mergeCell ref="R23:S23"/>
    <mergeCell ref="P24:Q24"/>
    <mergeCell ref="R24:S24"/>
    <mergeCell ref="P25:Q25"/>
    <mergeCell ref="R25:S25"/>
    <mergeCell ref="M25:N25"/>
    <mergeCell ref="P7:Q7"/>
    <mergeCell ref="R7:S7"/>
    <mergeCell ref="P21:Q21"/>
    <mergeCell ref="R21:S21"/>
    <mergeCell ref="P8:Q8"/>
    <mergeCell ref="R8:S8"/>
    <mergeCell ref="K21:L21"/>
    <mergeCell ref="M21:N21"/>
    <mergeCell ref="K8:L8"/>
    <mergeCell ref="M8:N8"/>
    <mergeCell ref="P4:Q4"/>
    <mergeCell ref="R4:S4"/>
    <mergeCell ref="P5:Q5"/>
    <mergeCell ref="R5:S5"/>
    <mergeCell ref="P6:Q6"/>
    <mergeCell ref="R6:S6"/>
    <mergeCell ref="K31:L31"/>
    <mergeCell ref="M31:N31"/>
    <mergeCell ref="K32:L32"/>
    <mergeCell ref="M32:N32"/>
    <mergeCell ref="K28:L28"/>
    <mergeCell ref="M28:N28"/>
    <mergeCell ref="K29:L29"/>
    <mergeCell ref="M29:N29"/>
    <mergeCell ref="K30:L30"/>
    <mergeCell ref="M30:N30"/>
    <mergeCell ref="K26:L26"/>
    <mergeCell ref="M26:N26"/>
    <mergeCell ref="K27:L27"/>
    <mergeCell ref="M27:N27"/>
    <mergeCell ref="M6:N6"/>
    <mergeCell ref="K7:L7"/>
    <mergeCell ref="P22:Q22"/>
    <mergeCell ref="R22:S22"/>
    <mergeCell ref="A35:E35"/>
    <mergeCell ref="F35:G35"/>
    <mergeCell ref="H35:I35"/>
    <mergeCell ref="A26:E26"/>
    <mergeCell ref="K36:L36"/>
    <mergeCell ref="M36:N36"/>
    <mergeCell ref="K33:L33"/>
    <mergeCell ref="M33:N33"/>
    <mergeCell ref="A36:E36"/>
    <mergeCell ref="F36:G36"/>
    <mergeCell ref="H36:I36"/>
    <mergeCell ref="H28:I28"/>
    <mergeCell ref="F29:G29"/>
    <mergeCell ref="H29:I29"/>
    <mergeCell ref="F30:G30"/>
    <mergeCell ref="H30:I30"/>
    <mergeCell ref="F31:G31"/>
    <mergeCell ref="H31:I31"/>
    <mergeCell ref="A28:E28"/>
    <mergeCell ref="A29:E29"/>
    <mergeCell ref="A30:E30"/>
    <mergeCell ref="A31:E31"/>
    <mergeCell ref="A32:E32"/>
    <mergeCell ref="K4:L4"/>
    <mergeCell ref="M4:N4"/>
    <mergeCell ref="K5:L5"/>
    <mergeCell ref="M5:N5"/>
    <mergeCell ref="H32:I32"/>
    <mergeCell ref="F33:G33"/>
    <mergeCell ref="H33:I33"/>
    <mergeCell ref="H23:I23"/>
    <mergeCell ref="H24:I24"/>
    <mergeCell ref="H25:I25"/>
    <mergeCell ref="H26:I26"/>
    <mergeCell ref="F27:G27"/>
    <mergeCell ref="H27:I27"/>
    <mergeCell ref="F9:G9"/>
    <mergeCell ref="H9:I9"/>
    <mergeCell ref="K9:L9"/>
    <mergeCell ref="M9:N9"/>
    <mergeCell ref="K6:L6"/>
    <mergeCell ref="M7:N7"/>
    <mergeCell ref="F22:G22"/>
    <mergeCell ref="F23:G23"/>
    <mergeCell ref="F24:G24"/>
    <mergeCell ref="F25:G25"/>
    <mergeCell ref="F26:G26"/>
    <mergeCell ref="F28:G28"/>
    <mergeCell ref="F32:G32"/>
    <mergeCell ref="A34:E34"/>
    <mergeCell ref="H4:I4"/>
    <mergeCell ref="H5:I5"/>
    <mergeCell ref="H6:I6"/>
    <mergeCell ref="H7:I7"/>
    <mergeCell ref="F4:G4"/>
    <mergeCell ref="F5:G5"/>
    <mergeCell ref="F6:G6"/>
    <mergeCell ref="F7:G7"/>
    <mergeCell ref="A5:E5"/>
    <mergeCell ref="A6:E6"/>
    <mergeCell ref="A7:E7"/>
    <mergeCell ref="A8:E8"/>
    <mergeCell ref="F8:G8"/>
    <mergeCell ref="H8:I8"/>
    <mergeCell ref="A19:E19"/>
    <mergeCell ref="A20:E20"/>
    <mergeCell ref="A22:E22"/>
    <mergeCell ref="H22:I22"/>
    <mergeCell ref="A15:E15"/>
    <mergeCell ref="F34:G34"/>
    <mergeCell ref="H34:I34"/>
    <mergeCell ref="AL8:AM8"/>
    <mergeCell ref="AO8:AP8"/>
    <mergeCell ref="A11:E11"/>
    <mergeCell ref="P9:Q9"/>
    <mergeCell ref="R9:S9"/>
    <mergeCell ref="Z9:AA9"/>
    <mergeCell ref="AB9:AC9"/>
    <mergeCell ref="AO9:AP9"/>
    <mergeCell ref="AE9:AF9"/>
    <mergeCell ref="AG9:AH9"/>
    <mergeCell ref="U8:V8"/>
    <mergeCell ref="W8:X8"/>
    <mergeCell ref="Z8:AA8"/>
    <mergeCell ref="AB8:AC8"/>
    <mergeCell ref="AE8:AF8"/>
    <mergeCell ref="AG8:AH8"/>
    <mergeCell ref="W35:X35"/>
    <mergeCell ref="Z35:AA35"/>
    <mergeCell ref="AB35:AC35"/>
    <mergeCell ref="AE35:AF35"/>
    <mergeCell ref="W34:X34"/>
    <mergeCell ref="Z34:AA34"/>
    <mergeCell ref="AB34:AC34"/>
    <mergeCell ref="AE34:AF34"/>
    <mergeCell ref="A12:E12"/>
    <mergeCell ref="A13:E13"/>
    <mergeCell ref="A14:E14"/>
    <mergeCell ref="A16:E16"/>
    <mergeCell ref="A17:E17"/>
    <mergeCell ref="F21:G21"/>
    <mergeCell ref="H21:I21"/>
    <mergeCell ref="A18:E18"/>
    <mergeCell ref="A23:E23"/>
    <mergeCell ref="A24:E24"/>
    <mergeCell ref="A25:E25"/>
    <mergeCell ref="K23:L23"/>
    <mergeCell ref="M23:N23"/>
    <mergeCell ref="K24:L24"/>
    <mergeCell ref="M24:N24"/>
    <mergeCell ref="K25:L25"/>
    <mergeCell ref="K34:L34"/>
    <mergeCell ref="M34:N34"/>
    <mergeCell ref="P34:Q34"/>
    <mergeCell ref="R34:S34"/>
    <mergeCell ref="U34:V34"/>
    <mergeCell ref="K35:L35"/>
    <mergeCell ref="M35:N35"/>
    <mergeCell ref="P35:Q35"/>
    <mergeCell ref="R35:S35"/>
    <mergeCell ref="U35:V35"/>
    <mergeCell ref="U33:V33"/>
    <mergeCell ref="W33:X33"/>
    <mergeCell ref="Z27:AA27"/>
    <mergeCell ref="AB27:AC27"/>
    <mergeCell ref="AJ26:AK26"/>
    <mergeCell ref="AL26:AM26"/>
    <mergeCell ref="AJ27:AK27"/>
    <mergeCell ref="AL27:AM27"/>
    <mergeCell ref="AJ22:AK22"/>
    <mergeCell ref="AL22:AM22"/>
    <mergeCell ref="AJ23:AK23"/>
    <mergeCell ref="AG31:AH31"/>
    <mergeCell ref="AE26:AF26"/>
    <mergeCell ref="AG26:AH26"/>
    <mergeCell ref="AE27:AF27"/>
    <mergeCell ref="AG27:AH27"/>
    <mergeCell ref="AE28:AF28"/>
    <mergeCell ref="AG28:AH28"/>
    <mergeCell ref="AL23:AM23"/>
    <mergeCell ref="AJ24:AK24"/>
    <mergeCell ref="AL24:AM24"/>
    <mergeCell ref="AE29:AF29"/>
    <mergeCell ref="AG29:AH29"/>
    <mergeCell ref="AE30:AF30"/>
    <mergeCell ref="AT35:AU35"/>
    <mergeCell ref="AV35:AW35"/>
    <mergeCell ref="AY35:AZ35"/>
    <mergeCell ref="BA35:BB35"/>
    <mergeCell ref="AV34:AW34"/>
    <mergeCell ref="AJ34:AK34"/>
    <mergeCell ref="AL34:AM34"/>
    <mergeCell ref="AO34:AP34"/>
    <mergeCell ref="AQ34:AR34"/>
    <mergeCell ref="AT34:AU34"/>
    <mergeCell ref="AJ35:AK35"/>
    <mergeCell ref="AL35:AM35"/>
    <mergeCell ref="AO35:AP3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Sheet3!$A$1:$A$2</xm:f>
          </x14:formula1>
          <xm:sqref>F5:I5 K5:N5 P5:S5 U5:X5 Z5:AC5 AE5:AH5 AJ5:AM5 AO5:AR5 AT5:AW5 AY5:BB5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9"/>
  <sheetViews>
    <sheetView showRowColHeaders="0" topLeftCell="A31" workbookViewId="0">
      <selection activeCell="J51" sqref="J51:K51"/>
    </sheetView>
  </sheetViews>
  <sheetFormatPr defaultColWidth="0" defaultRowHeight="15" zeroHeight="1" x14ac:dyDescent="0.25"/>
  <cols>
    <col min="1" max="1" width="8.85546875" customWidth="1"/>
    <col min="2" max="2" width="8.85546875"/>
    <col min="3" max="3" width="20" customWidth="1"/>
    <col min="4" max="12" width="10.85546875" customWidth="1"/>
    <col min="13" max="19" width="8.85546875" customWidth="1"/>
    <col min="20" max="16384" width="8.85546875" hidden="1"/>
  </cols>
  <sheetData>
    <row r="1" spans="1:19" x14ac:dyDescent="0.25">
      <c r="A1" s="4"/>
      <c r="B1" s="4"/>
      <c r="C1" s="4"/>
      <c r="D1" s="4"/>
      <c r="E1" s="4"/>
      <c r="F1" s="4"/>
      <c r="G1" s="4"/>
      <c r="H1" s="4"/>
      <c r="I1" s="4"/>
      <c r="J1" s="4"/>
      <c r="K1" s="4"/>
      <c r="L1" s="4"/>
      <c r="M1" s="4"/>
      <c r="N1" s="4"/>
      <c r="O1" s="4"/>
      <c r="P1" s="4"/>
      <c r="Q1" s="4"/>
      <c r="R1" s="4"/>
      <c r="S1" s="4"/>
    </row>
    <row r="2" spans="1:19" x14ac:dyDescent="0.25">
      <c r="A2" s="4"/>
      <c r="B2" s="4"/>
      <c r="C2" s="4"/>
      <c r="D2" s="4"/>
      <c r="E2" s="4"/>
      <c r="F2" s="4"/>
      <c r="G2" s="4"/>
      <c r="H2" s="4"/>
      <c r="I2" s="4"/>
      <c r="J2" s="4"/>
      <c r="K2" s="4"/>
      <c r="L2" s="4"/>
      <c r="M2" s="4"/>
      <c r="N2" s="4"/>
      <c r="O2" s="4"/>
      <c r="P2" s="4"/>
      <c r="Q2" s="4"/>
      <c r="R2" s="4"/>
      <c r="S2" s="4"/>
    </row>
    <row r="3" spans="1:19" x14ac:dyDescent="0.25">
      <c r="A3" s="4"/>
      <c r="B3" s="4"/>
      <c r="C3" s="4"/>
      <c r="D3" s="4"/>
      <c r="E3" s="4"/>
      <c r="F3" s="4"/>
      <c r="G3" s="79" t="s">
        <v>35</v>
      </c>
      <c r="H3" s="79"/>
      <c r="I3" s="79"/>
      <c r="J3" s="79"/>
      <c r="K3" s="79"/>
      <c r="L3" s="79"/>
      <c r="M3" s="4"/>
      <c r="N3" s="4"/>
      <c r="O3" s="4"/>
      <c r="P3" s="4"/>
      <c r="Q3" s="4"/>
      <c r="R3" s="4"/>
      <c r="S3" s="4"/>
    </row>
    <row r="4" spans="1:19" x14ac:dyDescent="0.25">
      <c r="A4" s="4"/>
      <c r="B4" s="4"/>
      <c r="C4" s="4"/>
      <c r="D4" s="4"/>
      <c r="E4" s="4"/>
      <c r="F4" s="4"/>
      <c r="G4" s="79"/>
      <c r="H4" s="79"/>
      <c r="I4" s="79"/>
      <c r="J4" s="79"/>
      <c r="K4" s="79"/>
      <c r="L4" s="79"/>
      <c r="M4" s="4"/>
      <c r="N4" s="4"/>
      <c r="O4" s="4"/>
      <c r="P4" s="4"/>
      <c r="Q4" s="4"/>
      <c r="R4" s="4"/>
      <c r="S4" s="4"/>
    </row>
    <row r="5" spans="1:19" x14ac:dyDescent="0.25">
      <c r="A5" s="4"/>
      <c r="B5" s="4"/>
      <c r="C5" s="4"/>
      <c r="D5" s="4"/>
      <c r="E5" s="4"/>
      <c r="F5" s="4"/>
      <c r="G5" s="4"/>
      <c r="H5" s="4"/>
      <c r="I5" s="4"/>
      <c r="J5" s="4"/>
      <c r="K5" s="4"/>
      <c r="L5" s="4"/>
      <c r="M5" s="4"/>
      <c r="N5" s="4"/>
      <c r="O5" s="4"/>
      <c r="P5" s="4"/>
      <c r="Q5" s="4"/>
      <c r="R5" s="4"/>
      <c r="S5" s="4"/>
    </row>
    <row r="6" spans="1:19" x14ac:dyDescent="0.25">
      <c r="A6" s="4"/>
      <c r="B6" s="4"/>
      <c r="C6" s="4"/>
      <c r="D6" s="4"/>
      <c r="E6" s="4"/>
      <c r="F6" s="4"/>
      <c r="G6" s="4"/>
      <c r="H6" s="4"/>
      <c r="I6" s="4"/>
      <c r="J6" s="4"/>
      <c r="K6" s="4"/>
      <c r="L6" s="4"/>
      <c r="M6" s="4"/>
      <c r="N6" s="4"/>
      <c r="O6" s="4"/>
      <c r="P6" s="4"/>
      <c r="Q6" s="4"/>
      <c r="R6" s="4"/>
      <c r="S6" s="4"/>
    </row>
    <row r="7" spans="1:19" x14ac:dyDescent="0.25">
      <c r="A7" s="4"/>
      <c r="B7" s="4"/>
      <c r="C7" s="4"/>
      <c r="D7" s="4"/>
      <c r="E7" s="4"/>
      <c r="F7" s="4"/>
      <c r="G7" s="4"/>
      <c r="H7" s="4"/>
      <c r="I7" s="4"/>
      <c r="J7" s="4"/>
      <c r="K7" s="4"/>
      <c r="L7" s="4"/>
      <c r="M7" s="4"/>
      <c r="N7" s="4"/>
      <c r="O7" s="4"/>
      <c r="P7" s="4"/>
      <c r="Q7" s="4"/>
      <c r="R7" s="4"/>
      <c r="S7" s="4"/>
    </row>
    <row r="8" spans="1:19" x14ac:dyDescent="0.25">
      <c r="A8" s="4"/>
      <c r="B8" s="80" t="s">
        <v>51</v>
      </c>
      <c r="C8" s="80"/>
      <c r="D8" s="80"/>
      <c r="E8" s="80"/>
      <c r="F8" s="80"/>
      <c r="G8" s="82">
        <f>IFERROR('Front Sheet'!H21,"None Selected")</f>
        <v>0</v>
      </c>
      <c r="H8" s="82"/>
      <c r="I8" s="82"/>
      <c r="J8" s="82"/>
      <c r="K8" s="82"/>
      <c r="L8" s="82"/>
      <c r="M8" s="4"/>
      <c r="N8" s="4"/>
      <c r="O8" s="4"/>
      <c r="P8" s="4"/>
      <c r="Q8" s="4"/>
      <c r="R8" s="4"/>
      <c r="S8" s="4"/>
    </row>
    <row r="9" spans="1:19" x14ac:dyDescent="0.25">
      <c r="A9" s="4"/>
      <c r="B9" s="80" t="s">
        <v>78</v>
      </c>
      <c r="C9" s="80"/>
      <c r="D9" s="80"/>
      <c r="E9" s="80"/>
      <c r="F9" s="80"/>
      <c r="G9" s="26">
        <f>IFERROR('Front Sheet'!H23,0)</f>
        <v>0</v>
      </c>
      <c r="H9" s="26"/>
      <c r="I9" s="26"/>
      <c r="J9" s="26"/>
      <c r="K9" s="26"/>
      <c r="L9" s="26"/>
      <c r="M9" s="4"/>
      <c r="N9" s="4"/>
      <c r="O9" s="4"/>
      <c r="P9" s="4"/>
      <c r="Q9" s="4"/>
      <c r="R9" s="4"/>
      <c r="S9" s="4"/>
    </row>
    <row r="10" spans="1:19" x14ac:dyDescent="0.25">
      <c r="A10" s="4"/>
      <c r="B10" s="80" t="s">
        <v>52</v>
      </c>
      <c r="C10" s="80"/>
      <c r="D10" s="80"/>
      <c r="E10" s="80"/>
      <c r="F10" s="80"/>
      <c r="G10" s="26">
        <f>SUM(G14:L14)</f>
        <v>0</v>
      </c>
      <c r="H10" s="26"/>
      <c r="I10" s="26"/>
      <c r="J10" s="26"/>
      <c r="K10" s="26"/>
      <c r="L10" s="26"/>
      <c r="M10" s="4"/>
      <c r="N10" s="4"/>
      <c r="O10" s="4"/>
      <c r="P10" s="4"/>
      <c r="Q10" s="4"/>
      <c r="R10" s="4"/>
      <c r="S10" s="4"/>
    </row>
    <row r="11" spans="1:19" x14ac:dyDescent="0.25">
      <c r="A11" s="4"/>
      <c r="B11" s="81" t="s">
        <v>53</v>
      </c>
      <c r="C11" s="81"/>
      <c r="D11" s="81"/>
      <c r="E11" s="81"/>
      <c r="F11" s="81"/>
      <c r="G11" s="83" t="str">
        <f>IFERROR(G10/G9,"No Data")</f>
        <v>No Data</v>
      </c>
      <c r="H11" s="83"/>
      <c r="I11" s="83"/>
      <c r="J11" s="83"/>
      <c r="K11" s="83"/>
      <c r="L11" s="83"/>
      <c r="M11" s="4"/>
      <c r="N11" s="4"/>
      <c r="O11" s="4"/>
      <c r="P11" s="4"/>
      <c r="Q11" s="4"/>
      <c r="R11" s="4"/>
      <c r="S11" s="4"/>
    </row>
    <row r="12" spans="1:19" x14ac:dyDescent="0.25">
      <c r="A12" s="4"/>
      <c r="B12" s="4"/>
      <c r="C12" s="4"/>
      <c r="D12" s="4"/>
      <c r="E12" s="4"/>
      <c r="F12" s="4"/>
      <c r="G12" s="4"/>
      <c r="H12" s="4"/>
      <c r="I12" s="4"/>
      <c r="J12" s="4"/>
      <c r="K12" s="4"/>
      <c r="L12" s="4"/>
      <c r="M12" s="4"/>
      <c r="N12" s="4"/>
      <c r="O12" s="4"/>
      <c r="P12" s="4"/>
      <c r="Q12" s="4"/>
      <c r="R12" s="4"/>
      <c r="S12" s="4"/>
    </row>
    <row r="13" spans="1:19" x14ac:dyDescent="0.25">
      <c r="A13" s="4"/>
      <c r="B13" s="4"/>
      <c r="C13" s="4"/>
      <c r="D13" s="4"/>
      <c r="E13" s="4"/>
      <c r="F13" s="4"/>
      <c r="G13" s="27" t="s">
        <v>0</v>
      </c>
      <c r="H13" s="57"/>
      <c r="I13" s="28"/>
      <c r="J13" s="29" t="s">
        <v>46</v>
      </c>
      <c r="K13" s="58"/>
      <c r="L13" s="30"/>
      <c r="M13" s="4"/>
      <c r="N13" s="4"/>
      <c r="O13" s="4"/>
      <c r="P13" s="4"/>
      <c r="Q13" s="4"/>
      <c r="R13" s="4"/>
      <c r="S13" s="4"/>
    </row>
    <row r="14" spans="1:19" x14ac:dyDescent="0.25">
      <c r="A14" s="4"/>
      <c r="B14" s="73" t="s">
        <v>39</v>
      </c>
      <c r="C14" s="74"/>
      <c r="D14" s="74"/>
      <c r="E14" s="74"/>
      <c r="F14" s="75"/>
      <c r="G14" s="76">
        <f>COUNTIF(Sheet4!B3:B11,"Yes")</f>
        <v>0</v>
      </c>
      <c r="H14" s="77"/>
      <c r="I14" s="78"/>
      <c r="J14" s="77">
        <f>COUNTIF(Sheet4!C3:C11,"Yes")</f>
        <v>0</v>
      </c>
      <c r="K14" s="77"/>
      <c r="L14" s="78"/>
      <c r="M14" s="4"/>
      <c r="N14" s="4"/>
      <c r="O14" s="4"/>
      <c r="P14" s="4"/>
      <c r="Q14" s="4"/>
      <c r="R14" s="4"/>
      <c r="S14" s="4"/>
    </row>
    <row r="15" spans="1:19" x14ac:dyDescent="0.25">
      <c r="A15" s="4"/>
      <c r="B15" s="73" t="s">
        <v>40</v>
      </c>
      <c r="C15" s="74"/>
      <c r="D15" s="74"/>
      <c r="E15" s="74"/>
      <c r="F15" s="75"/>
      <c r="G15" s="76">
        <f>SUM(Results!F$6,Results!K$6,Results!P$6,Results!U$6,Results!Z$6,Results!AE$6,Results!AJ$6,Results!AO$6,Results!AT$6,Results!AY$6)</f>
        <v>0</v>
      </c>
      <c r="H15" s="77"/>
      <c r="I15" s="78"/>
      <c r="J15" s="76">
        <f>SUM(Results!$H6,Results!$M6,Results!$R6,Results!$W6,Results!$AB6,Results!$AG6,Results!$AL6,Results!$AQ6,Results!$AV6,Results!$BA6)</f>
        <v>0</v>
      </c>
      <c r="K15" s="77"/>
      <c r="L15" s="78"/>
      <c r="M15" s="4"/>
      <c r="N15" s="4"/>
      <c r="O15" s="4"/>
      <c r="P15" s="4"/>
      <c r="Q15" s="4"/>
      <c r="R15" s="4"/>
      <c r="S15" s="4"/>
    </row>
    <row r="16" spans="1:19" x14ac:dyDescent="0.25">
      <c r="A16" s="4"/>
      <c r="B16" s="73" t="s">
        <v>3</v>
      </c>
      <c r="C16" s="74"/>
      <c r="D16" s="74"/>
      <c r="E16" s="74"/>
      <c r="F16" s="75"/>
      <c r="G16" s="76">
        <f>SUM(Results!$F7,Results!$K7,Results!$P7,Results!$U7,Results!$Z7,Results!$AE7,Results!$AJ7,Results!$AO7,Results!$AT7,Results!$AY7)</f>
        <v>0</v>
      </c>
      <c r="H16" s="77"/>
      <c r="I16" s="78"/>
      <c r="J16" s="76">
        <f>SUM(Results!$H7,Results!$M7,Results!$R7,Results!$W7,Results!$AB7,Results!$AG7,Results!$AL7,Results!$AQ7,Results!$AV7,Results!$BA7)</f>
        <v>0</v>
      </c>
      <c r="K16" s="77"/>
      <c r="L16" s="78"/>
      <c r="M16" s="4"/>
      <c r="N16" s="4"/>
      <c r="O16" s="4"/>
      <c r="P16" s="4"/>
      <c r="Q16" s="4"/>
      <c r="R16" s="4"/>
      <c r="S16" s="4"/>
    </row>
    <row r="17" spans="1:19" x14ac:dyDescent="0.25">
      <c r="A17" s="4"/>
      <c r="B17" s="67" t="s">
        <v>36</v>
      </c>
      <c r="C17" s="68"/>
      <c r="D17" s="68"/>
      <c r="E17" s="68"/>
      <c r="F17" s="69"/>
      <c r="G17" s="70" t="str">
        <f>IFERROR(G16/G15,"No Data")</f>
        <v>No Data</v>
      </c>
      <c r="H17" s="71"/>
      <c r="I17" s="72"/>
      <c r="J17" s="70" t="str">
        <f>IFERROR(J16/J15,"No Data")</f>
        <v>No Data</v>
      </c>
      <c r="K17" s="71"/>
      <c r="L17" s="72"/>
      <c r="M17" s="4"/>
      <c r="N17" s="4"/>
      <c r="O17" s="4"/>
      <c r="P17" s="4"/>
      <c r="Q17" s="4"/>
      <c r="R17" s="4"/>
      <c r="S17" s="4"/>
    </row>
    <row r="18" spans="1:19" x14ac:dyDescent="0.25">
      <c r="A18" s="4"/>
      <c r="B18" s="65" t="s">
        <v>77</v>
      </c>
      <c r="C18" s="65"/>
      <c r="D18" s="65"/>
      <c r="E18" s="65"/>
      <c r="F18" s="65"/>
      <c r="G18" s="66">
        <f>SUM(Results!$F8,Results!$K8,Results!$P8,Results!$U8,Results!$Z8,Results!$AE8,Results!$AJ8,Results!$AO8,Results!$AT8,Results!$AY8)</f>
        <v>0</v>
      </c>
      <c r="H18" s="66"/>
      <c r="I18" s="66"/>
      <c r="J18" s="53">
        <f>SUM(Results!$H8,Results!$M8,Results!$R8,Results!$W8,Results!$AB8,Results!$AG8,Results!$AL8,Results!$AQ8,Results!$AV8,Results!$BA8)</f>
        <v>0</v>
      </c>
      <c r="K18" s="54"/>
      <c r="L18" s="55"/>
      <c r="M18" s="4"/>
      <c r="N18" s="4"/>
      <c r="O18" s="4"/>
      <c r="P18" s="4"/>
      <c r="Q18" s="4"/>
      <c r="R18" s="4"/>
      <c r="S18" s="4"/>
    </row>
    <row r="19" spans="1:19" x14ac:dyDescent="0.25">
      <c r="A19" s="4"/>
      <c r="B19" s="4"/>
      <c r="C19" s="4"/>
      <c r="D19" s="4"/>
      <c r="E19" s="4"/>
      <c r="F19" s="4"/>
      <c r="G19" s="4"/>
      <c r="H19" s="4"/>
      <c r="I19" s="4"/>
      <c r="J19" s="4"/>
      <c r="K19" s="4"/>
      <c r="L19" s="4"/>
      <c r="M19" s="4"/>
      <c r="N19" s="4"/>
      <c r="O19" s="4"/>
      <c r="P19" s="4"/>
      <c r="Q19" s="4"/>
      <c r="R19" s="4"/>
      <c r="S19" s="4"/>
    </row>
    <row r="20" spans="1:19" x14ac:dyDescent="0.25">
      <c r="A20" s="4"/>
      <c r="B20" s="56"/>
      <c r="C20" s="56"/>
      <c r="D20" s="56"/>
      <c r="E20" s="56"/>
      <c r="F20" s="56"/>
      <c r="G20" s="27" t="s">
        <v>0</v>
      </c>
      <c r="H20" s="57"/>
      <c r="I20" s="28"/>
      <c r="J20" s="29" t="s">
        <v>46</v>
      </c>
      <c r="K20" s="58"/>
      <c r="L20" s="30"/>
      <c r="M20" s="4"/>
      <c r="N20" s="4"/>
      <c r="O20" s="4"/>
      <c r="P20" s="4"/>
      <c r="Q20" s="4"/>
      <c r="R20" s="4"/>
      <c r="S20" s="4"/>
    </row>
    <row r="21" spans="1:19" x14ac:dyDescent="0.25">
      <c r="A21" s="4"/>
      <c r="B21" s="4"/>
      <c r="C21" s="4"/>
      <c r="D21" s="5"/>
      <c r="E21" s="5"/>
      <c r="F21" s="6"/>
      <c r="G21" s="1" t="s">
        <v>4</v>
      </c>
      <c r="H21" s="1" t="s">
        <v>5</v>
      </c>
      <c r="I21" s="1" t="s">
        <v>37</v>
      </c>
      <c r="J21" s="1" t="s">
        <v>4</v>
      </c>
      <c r="K21" s="1" t="s">
        <v>5</v>
      </c>
      <c r="L21" s="1" t="s">
        <v>37</v>
      </c>
      <c r="M21" s="4"/>
      <c r="N21" s="4"/>
      <c r="O21" s="4"/>
      <c r="P21" s="4"/>
      <c r="Q21" s="4"/>
      <c r="R21" s="4"/>
      <c r="S21" s="4"/>
    </row>
    <row r="22" spans="1:19" x14ac:dyDescent="0.25">
      <c r="A22" s="4"/>
      <c r="B22" s="33" t="s">
        <v>6</v>
      </c>
      <c r="C22" s="33"/>
      <c r="D22" s="33"/>
      <c r="E22" s="33"/>
      <c r="F22" s="33"/>
      <c r="G22" s="7">
        <f>SUM(Results!$F11,Results!$K11,Results!$P11,Results!$U11,Results!$Z11,Results!$AE11,Results!$AJ11,Results!$AO11,Results!$AT11,Results!$AY11)</f>
        <v>0</v>
      </c>
      <c r="H22" s="7">
        <f>SUM(Results!$G11,Results!$L11,Results!$Q11,Results!$V11,Results!$AA11,Results!$AF11,Results!$AK11,Results!$AP11,Results!$AU11,Results!$AZ11)</f>
        <v>0</v>
      </c>
      <c r="I22" s="8" t="str">
        <f>IFERROR(G22/(SUM(G22:H22)),"No Data")</f>
        <v>No Data</v>
      </c>
      <c r="J22" s="2">
        <f>SUM(Results!H$11,Results!M$11,Results!R$11,Results!W$11,Results!AB$11,Results!AG$11,Results!AL$11,Results!AQ$11,Results!AX$11,Results!BA$11)</f>
        <v>0</v>
      </c>
      <c r="K22" s="2">
        <f>SUM(Results!$I11,Results!$N11,Results!$S11,Results!$X11,Results!$AC11,Results!$AH11,Results!$AM11,Results!$AR11,Results!$AY11,Results!$BB11)</f>
        <v>0</v>
      </c>
      <c r="L22" s="9" t="str">
        <f>IFERROR(J22/SUM(J22:K22),"No Data")</f>
        <v>No Data</v>
      </c>
      <c r="M22" s="4"/>
      <c r="N22" s="4"/>
      <c r="O22" s="4"/>
      <c r="P22" s="4"/>
      <c r="Q22" s="4"/>
      <c r="R22" s="4"/>
      <c r="S22" s="4"/>
    </row>
    <row r="23" spans="1:19" x14ac:dyDescent="0.25">
      <c r="A23" s="4"/>
      <c r="B23" s="33" t="s">
        <v>7</v>
      </c>
      <c r="C23" s="33"/>
      <c r="D23" s="33"/>
      <c r="E23" s="33"/>
      <c r="F23" s="33"/>
      <c r="G23" s="7">
        <f>SUM(Results!$F12,Results!$K12,Results!$P12,Results!$U12,Results!$Z12,Results!$AE12,Results!$AJ12,Results!$AO12,Results!$AT12,Results!$AY12)</f>
        <v>0</v>
      </c>
      <c r="H23" s="7">
        <f>SUM(Results!$G12,Results!$L12,Results!$Q12,Results!$V12,Results!$AA12,Results!$AF12,Results!$AK12,Results!$AP12,Results!$AU12,Results!$AZ12)</f>
        <v>0</v>
      </c>
      <c r="I23" s="8" t="str">
        <f t="shared" ref="I23:I31" si="0">IFERROR(G23/(SUM(G23:H23)),"No Data")</f>
        <v>No Data</v>
      </c>
      <c r="J23" s="2">
        <f>SUM(Results!$H12,Results!$M12,Results!$R12,Results!$W12,Results!$AB12,Results!$AG12,Results!$AL12,Results!$AQ12,Results!$AX12,Results!$BA12)</f>
        <v>0</v>
      </c>
      <c r="K23" s="2">
        <f>SUM(Results!$I12,Results!$N12,Results!$S12,Results!$X12,Results!$AC12,Results!$AH12,Results!$AM12,Results!$AR12,Results!$AY12,Results!$BB12)</f>
        <v>0</v>
      </c>
      <c r="L23" s="9" t="str">
        <f t="shared" ref="L23:L31" si="1">IFERROR(J23/SUM(J23:K23),"No Data")</f>
        <v>No Data</v>
      </c>
      <c r="M23" s="4"/>
      <c r="N23" s="4"/>
      <c r="O23" s="4"/>
      <c r="P23" s="4"/>
      <c r="Q23" s="4"/>
      <c r="R23" s="4"/>
      <c r="S23" s="4"/>
    </row>
    <row r="24" spans="1:19" x14ac:dyDescent="0.25">
      <c r="A24" s="4"/>
      <c r="B24" s="33" t="s">
        <v>8</v>
      </c>
      <c r="C24" s="33"/>
      <c r="D24" s="33"/>
      <c r="E24" s="33"/>
      <c r="F24" s="33"/>
      <c r="G24" s="7">
        <f>SUM(Results!$F13,Results!$K13,Results!$P13,Results!$U13,Results!$Z13,Results!$AE13,Results!$AJ13,Results!$AO13,Results!$AT13,Results!$AY13)</f>
        <v>0</v>
      </c>
      <c r="H24" s="7">
        <f>SUM(Results!$G13,Results!$L13,Results!$Q13,Results!$V13,Results!$AA13,Results!$AF13,Results!$AK13,Results!$AP13,Results!$AU13,Results!$AZ13)</f>
        <v>0</v>
      </c>
      <c r="I24" s="8" t="str">
        <f t="shared" si="0"/>
        <v>No Data</v>
      </c>
      <c r="J24" s="2">
        <f>SUM(Results!$H13,Results!$M13,Results!$R13,Results!$W13,Results!$AB13,Results!$AG13,Results!$AL13,Results!$AQ13,Results!$AX13,Results!$BA13)</f>
        <v>0</v>
      </c>
      <c r="K24" s="2">
        <f>SUM(Results!$I13,Results!$N13,Results!$S13,Results!$X13,Results!$AC13,Results!$AH13,Results!$AM13,Results!$AR13,Results!$AY13,Results!$BB13)</f>
        <v>0</v>
      </c>
      <c r="L24" s="9" t="str">
        <f t="shared" si="1"/>
        <v>No Data</v>
      </c>
      <c r="M24" s="4"/>
      <c r="N24" s="4"/>
      <c r="O24" s="4"/>
      <c r="P24" s="4"/>
      <c r="Q24" s="4"/>
      <c r="R24" s="4"/>
      <c r="S24" s="4"/>
    </row>
    <row r="25" spans="1:19" x14ac:dyDescent="0.25">
      <c r="A25" s="4"/>
      <c r="B25" s="34" t="s">
        <v>9</v>
      </c>
      <c r="C25" s="34"/>
      <c r="D25" s="34"/>
      <c r="E25" s="34"/>
      <c r="F25" s="34"/>
      <c r="G25" s="7">
        <f>SUM(Results!$F14,Results!$K14,Results!$P14,Results!$U14,Results!$Z14,Results!$AE14,Results!$AJ14,Results!$AO14,Results!$AT14,Results!$AY14)</f>
        <v>0</v>
      </c>
      <c r="H25" s="7">
        <f>SUM(Results!$G14,Results!$L14,Results!$Q14,Results!$V14,Results!$AA14,Results!$AF14,Results!$AK14,Results!$AP14,Results!$AU14,Results!$AZ14)</f>
        <v>0</v>
      </c>
      <c r="I25" s="8" t="str">
        <f t="shared" si="0"/>
        <v>No Data</v>
      </c>
      <c r="J25" s="2">
        <f>SUM(Results!$H14,Results!$M14,Results!$R14,Results!$W14,Results!$AB14,Results!$AG14,Results!$AL14,Results!$AQ14,Results!$AX14,Results!$BA14)</f>
        <v>0</v>
      </c>
      <c r="K25" s="2">
        <f>SUM(Results!$I14,Results!$N14,Results!$S14,Results!$X14,Results!$AC14,Results!$AH14,Results!$AM14,Results!$AR14,Results!$AY14,Results!$BB14)</f>
        <v>0</v>
      </c>
      <c r="L25" s="9" t="str">
        <f t="shared" si="1"/>
        <v>No Data</v>
      </c>
      <c r="M25" s="4"/>
      <c r="N25" s="4"/>
      <c r="O25" s="4"/>
      <c r="P25" s="4"/>
      <c r="Q25" s="4"/>
      <c r="R25" s="4"/>
      <c r="S25" s="4"/>
    </row>
    <row r="26" spans="1:19" x14ac:dyDescent="0.25">
      <c r="A26" s="4"/>
      <c r="B26" s="35" t="s">
        <v>10</v>
      </c>
      <c r="C26" s="35"/>
      <c r="D26" s="35"/>
      <c r="E26" s="35"/>
      <c r="F26" s="35"/>
      <c r="G26" s="7">
        <f>SUM(Results!$F15,Results!$K15,Results!$P15,Results!$U15,Results!$Z15,Results!$AE15,Results!$AJ15,Results!$AO15,Results!$AT15,Results!$AY15)</f>
        <v>0</v>
      </c>
      <c r="H26" s="7">
        <f>SUM(Results!$G15,Results!$L15,Results!$Q15,Results!$V15,Results!$AA15,Results!$AF15,Results!$AK15,Results!$AP15,Results!$AU15,Results!$AZ15)</f>
        <v>0</v>
      </c>
      <c r="I26" s="8" t="str">
        <f t="shared" si="0"/>
        <v>No Data</v>
      </c>
      <c r="J26" s="2">
        <f>SUM(Results!$H15,Results!$M15,Results!$R15,Results!$W15,Results!$AB15,Results!$AG15,Results!$AL15,Results!$AQ15,Results!$AX15,Results!$BA15)</f>
        <v>0</v>
      </c>
      <c r="K26" s="2">
        <f>SUM(Results!$I15,Results!$N15,Results!$S15,Results!$X15,Results!$AC15,Results!$AH15,Results!$AM15,Results!$AR15,Results!$AY15,Results!$BB15)</f>
        <v>0</v>
      </c>
      <c r="L26" s="9" t="str">
        <f t="shared" si="1"/>
        <v>No Data</v>
      </c>
      <c r="M26" s="4"/>
      <c r="N26" s="4"/>
      <c r="O26" s="4"/>
      <c r="P26" s="4"/>
      <c r="Q26" s="4"/>
      <c r="R26" s="4"/>
      <c r="S26" s="4"/>
    </row>
    <row r="27" spans="1:19" x14ac:dyDescent="0.25">
      <c r="A27" s="4"/>
      <c r="B27" s="35" t="s">
        <v>11</v>
      </c>
      <c r="C27" s="35"/>
      <c r="D27" s="35"/>
      <c r="E27" s="35"/>
      <c r="F27" s="35"/>
      <c r="G27" s="7">
        <f>SUM(Results!$F16,Results!$K16,Results!$P16,Results!$U16,Results!$Z16,Results!$AE16,Results!$AJ16,Results!$AO16,Results!$AT16,Results!$AY16)</f>
        <v>0</v>
      </c>
      <c r="H27" s="7">
        <f>SUM(Results!$G16,Results!$L16,Results!$Q16,Results!$V16,Results!$AA16,Results!$AF16,Results!$AK16,Results!$AP16,Results!$AU16,Results!$AZ16)</f>
        <v>0</v>
      </c>
      <c r="I27" s="8" t="str">
        <f t="shared" si="0"/>
        <v>No Data</v>
      </c>
      <c r="J27" s="2">
        <f>SUM(Results!$H16,Results!$M16,Results!$R16,Results!$W16,Results!$AB16,Results!$AG16,Results!$AL16,Results!$AQ16,Results!$AX16,Results!$BA16)</f>
        <v>0</v>
      </c>
      <c r="K27" s="2">
        <f>SUM(Results!$I16,Results!$N16,Results!$S16,Results!$X16,Results!$AC16,Results!$AH16,Results!$AM16,Results!$AR16,Results!$AY16,Results!$BB16)</f>
        <v>0</v>
      </c>
      <c r="L27" s="9" t="str">
        <f t="shared" si="1"/>
        <v>No Data</v>
      </c>
      <c r="M27" s="4"/>
      <c r="N27" s="4"/>
      <c r="O27" s="4"/>
      <c r="P27" s="4"/>
      <c r="Q27" s="4"/>
      <c r="R27" s="4"/>
      <c r="S27" s="4"/>
    </row>
    <row r="28" spans="1:19" x14ac:dyDescent="0.25">
      <c r="A28" s="4"/>
      <c r="B28" s="35" t="s">
        <v>12</v>
      </c>
      <c r="C28" s="35"/>
      <c r="D28" s="35"/>
      <c r="E28" s="35"/>
      <c r="F28" s="35"/>
      <c r="G28" s="7">
        <f>SUM(Results!$F17,Results!$K17,Results!$P17,Results!$U17,Results!$Z17,Results!$AE17,Results!$AJ17,Results!$AO17,Results!$AT17,Results!$AY17)</f>
        <v>0</v>
      </c>
      <c r="H28" s="7">
        <f>SUM(Results!$G17,Results!$L17,Results!$Q17,Results!$V17,Results!$AA17,Results!$AF17,Results!$AK17,Results!$AP17,Results!$AU17,Results!$AZ17)</f>
        <v>0</v>
      </c>
      <c r="I28" s="8" t="str">
        <f t="shared" si="0"/>
        <v>No Data</v>
      </c>
      <c r="J28" s="2">
        <f>SUM(Results!$H17,Results!$M17,Results!$R17,Results!$W17,Results!$AB17,Results!$AG17,Results!$AL17,Results!$AQ17,Results!$AX17,Results!$BA17)</f>
        <v>0</v>
      </c>
      <c r="K28" s="2">
        <f>SUM(Results!$I17,Results!$N17,Results!$S17,Results!$X17,Results!$AC17,Results!$AH17,Results!$AM17,Results!$AR17,Results!$AY17,Results!$BB17)</f>
        <v>0</v>
      </c>
      <c r="L28" s="9" t="str">
        <f t="shared" si="1"/>
        <v>No Data</v>
      </c>
      <c r="M28" s="4"/>
      <c r="N28" s="4"/>
      <c r="O28" s="4"/>
      <c r="P28" s="4"/>
      <c r="Q28" s="4"/>
      <c r="R28" s="4"/>
      <c r="S28" s="4"/>
    </row>
    <row r="29" spans="1:19" x14ac:dyDescent="0.25">
      <c r="A29" s="4"/>
      <c r="B29" s="36" t="s">
        <v>9</v>
      </c>
      <c r="C29" s="37"/>
      <c r="D29" s="37"/>
      <c r="E29" s="37"/>
      <c r="F29" s="38"/>
      <c r="G29" s="7">
        <f>SUM(Results!$F18,Results!$K18,Results!$P18,Results!$U18,Results!$Z18,Results!$AE18,Results!$AJ18,Results!$AO18,Results!$AT18,Results!$AY18)</f>
        <v>0</v>
      </c>
      <c r="H29" s="7">
        <f>SUM(Results!$G18,Results!$L18,Results!$Q18,Results!$V18,Results!$AA18,Results!$AF18,Results!$AK18,Results!$AP18,Results!$AU18,Results!$AZ18)</f>
        <v>0</v>
      </c>
      <c r="I29" s="8" t="str">
        <f t="shared" si="0"/>
        <v>No Data</v>
      </c>
      <c r="J29" s="2">
        <f>SUM(Results!$H18,Results!$M18,Results!$R18,Results!$W18,Results!$AB18,Results!$AG18,Results!$AL18,Results!$AQ18,Results!$AX18,Results!$BA18)</f>
        <v>0</v>
      </c>
      <c r="K29" s="2">
        <f>SUM(Results!$I18,Results!$N18,Results!$S18,Results!$X18,Results!$AC18,Results!$AH18,Results!$AM18,Results!$AR18,Results!$AY18,Results!$BB18)</f>
        <v>0</v>
      </c>
      <c r="L29" s="9" t="str">
        <f t="shared" si="1"/>
        <v>No Data</v>
      </c>
      <c r="M29" s="4"/>
      <c r="N29" s="4"/>
      <c r="O29" s="4"/>
      <c r="P29" s="4"/>
      <c r="Q29" s="4"/>
      <c r="R29" s="4"/>
      <c r="S29" s="4"/>
    </row>
    <row r="30" spans="1:19" x14ac:dyDescent="0.25">
      <c r="A30" s="4"/>
      <c r="B30" s="44" t="s">
        <v>75</v>
      </c>
      <c r="C30" s="44"/>
      <c r="D30" s="44"/>
      <c r="E30" s="44"/>
      <c r="F30" s="44"/>
      <c r="G30" s="7">
        <f>SUM(Results!$F19,Results!$K19,Results!$P19,Results!$U19,Results!$Z19,Results!$AE19,Results!$AJ19,Results!$AO19,Results!$AT19,Results!$AY19)</f>
        <v>0</v>
      </c>
      <c r="H30" s="7">
        <f>SUM(Results!$G19,Results!$L19,Results!$Q19,Results!$V19,Results!$AA19,Results!$AF19,Results!$AK19,Results!$AP19,Results!$AU19,Results!$AZ19)</f>
        <v>0</v>
      </c>
      <c r="I30" s="8" t="str">
        <f t="shared" si="0"/>
        <v>No Data</v>
      </c>
      <c r="J30" s="2">
        <f>SUM(Results!$H19,Results!$M19,Results!$R19,Results!$W19,Results!$AB19,Results!$AG19,Results!$AL19,Results!$AQ19,Results!$AX19,Results!$BA19)</f>
        <v>0</v>
      </c>
      <c r="K30" s="2">
        <f>SUM(Results!$I19,Results!$N19,Results!$S19,Results!$X19,Results!$AC19,Results!$AH19,Results!$AM19,Results!$AR19,Results!$AY19,Results!$BB19)</f>
        <v>0</v>
      </c>
      <c r="L30" s="9" t="str">
        <f t="shared" si="1"/>
        <v>No Data</v>
      </c>
      <c r="M30" s="4"/>
      <c r="N30" s="4"/>
      <c r="O30" s="4"/>
      <c r="P30" s="4"/>
      <c r="Q30" s="4"/>
      <c r="R30" s="4"/>
      <c r="S30" s="4"/>
    </row>
    <row r="31" spans="1:19" x14ac:dyDescent="0.25">
      <c r="A31" s="4"/>
      <c r="B31" s="44" t="s">
        <v>13</v>
      </c>
      <c r="C31" s="44"/>
      <c r="D31" s="44"/>
      <c r="E31" s="44"/>
      <c r="F31" s="44"/>
      <c r="G31" s="7">
        <f>SUM(Results!$F20,Results!$K20,Results!$P20,Results!$U20,Results!$Z20,Results!$AE20,Results!$AJ20,Results!$AO20,Results!$AT20,Results!$AY20)</f>
        <v>0</v>
      </c>
      <c r="H31" s="7">
        <f>SUM(Results!$G20,Results!$L20,Results!$Q20,Results!$V20,Results!$AA20,Results!$AF20,Results!$AK20,Results!$AP20,Results!$AU20,Results!$AZ20)</f>
        <v>0</v>
      </c>
      <c r="I31" s="8" t="str">
        <f t="shared" si="0"/>
        <v>No Data</v>
      </c>
      <c r="J31" s="2">
        <f>SUM(Results!$H20,Results!$M20,Results!$R20,Results!$W20,Results!$AB20,Results!$AG20,Results!$AL20,Results!$AQ20,Results!$AX20,Results!$BA20)</f>
        <v>0</v>
      </c>
      <c r="K31" s="2">
        <f>SUM(Results!$I20,Results!$N20,Results!$S20,Results!$X20,Results!$AC20,Results!$AH20,Results!$AM20,Results!$AR20,Results!$AY20,Results!$BB20)</f>
        <v>0</v>
      </c>
      <c r="L31" s="9" t="str">
        <f t="shared" si="1"/>
        <v>No Data</v>
      </c>
      <c r="M31" s="4"/>
      <c r="N31" s="4"/>
      <c r="O31" s="4"/>
      <c r="P31" s="4"/>
      <c r="Q31" s="4"/>
      <c r="R31" s="4"/>
      <c r="S31" s="4"/>
    </row>
    <row r="32" spans="1:19" x14ac:dyDescent="0.25">
      <c r="A32" s="4"/>
      <c r="B32" s="4"/>
      <c r="C32" s="4"/>
      <c r="D32" s="4"/>
      <c r="E32" s="4"/>
      <c r="F32" s="4"/>
      <c r="G32" s="4"/>
      <c r="H32" s="4"/>
      <c r="I32" s="4"/>
      <c r="J32" s="4"/>
      <c r="K32" s="4"/>
      <c r="L32" s="4"/>
      <c r="M32" s="4"/>
      <c r="N32" s="4"/>
      <c r="O32" s="4"/>
      <c r="P32" s="4"/>
      <c r="Q32" s="4"/>
      <c r="R32" s="4"/>
      <c r="S32" s="4"/>
    </row>
    <row r="33" spans="1:19" x14ac:dyDescent="0.25">
      <c r="A33" s="4"/>
      <c r="B33" s="56"/>
      <c r="C33" s="56"/>
      <c r="D33" s="56"/>
      <c r="E33" s="56"/>
      <c r="F33" s="64"/>
      <c r="G33" s="27" t="s">
        <v>0</v>
      </c>
      <c r="H33" s="57"/>
      <c r="I33" s="28"/>
      <c r="J33" s="29" t="s">
        <v>46</v>
      </c>
      <c r="K33" s="58"/>
      <c r="L33" s="30"/>
      <c r="M33" s="4"/>
      <c r="N33" s="4"/>
      <c r="O33" s="4"/>
      <c r="P33" s="4"/>
      <c r="Q33" s="4"/>
      <c r="R33" s="4"/>
      <c r="S33" s="4"/>
    </row>
    <row r="34" spans="1:19" x14ac:dyDescent="0.25">
      <c r="A34" s="4"/>
      <c r="B34" s="4"/>
      <c r="C34" s="4"/>
      <c r="D34" s="5"/>
      <c r="E34" s="5"/>
      <c r="F34" s="6"/>
      <c r="G34" s="59" t="s">
        <v>38</v>
      </c>
      <c r="H34" s="60"/>
      <c r="I34" s="1" t="s">
        <v>37</v>
      </c>
      <c r="J34" s="59" t="s">
        <v>38</v>
      </c>
      <c r="K34" s="60"/>
      <c r="L34" s="1" t="s">
        <v>37</v>
      </c>
      <c r="M34" s="4"/>
      <c r="N34" s="4"/>
      <c r="O34" s="4"/>
      <c r="P34" s="4"/>
      <c r="Q34" s="4"/>
      <c r="R34" s="4"/>
      <c r="S34" s="4"/>
    </row>
    <row r="35" spans="1:19" x14ac:dyDescent="0.25">
      <c r="A35" s="4"/>
      <c r="B35" s="61" t="s">
        <v>14</v>
      </c>
      <c r="C35" s="62"/>
      <c r="D35" s="62"/>
      <c r="E35" s="62"/>
      <c r="F35" s="63"/>
      <c r="G35" s="51">
        <f>SUM(Results!$F22,Results!$K22,Results!$P22,Results!$U22,Results!$Z22,Results!$AE22,Results!$AJ22,Results!$AO22,Results!$AT22,Results!$AY22)</f>
        <v>0</v>
      </c>
      <c r="H35" s="52"/>
      <c r="I35" s="8" t="str">
        <f>IFERROR(G35/SUM($G$35:$H$39),"No Data")</f>
        <v>No Data</v>
      </c>
      <c r="J35" s="40">
        <f>SUM(Results!H22,Results!M22,Results!R22,Results!W22,Results!AB22,Results!AG22,Results!AL22,Results!AQ22,Results!AX22,Results!BA22)</f>
        <v>0</v>
      </c>
      <c r="K35" s="41"/>
      <c r="L35" s="9" t="str">
        <f>IFERROR(J35/SUM($J$35:$K$39),"No Data")</f>
        <v>No Data</v>
      </c>
      <c r="M35" s="4"/>
      <c r="N35" s="4"/>
      <c r="O35" s="4"/>
      <c r="P35" s="4"/>
      <c r="Q35" s="4"/>
      <c r="R35" s="4"/>
      <c r="S35" s="4"/>
    </row>
    <row r="36" spans="1:19" x14ac:dyDescent="0.25">
      <c r="A36" s="4"/>
      <c r="B36" s="61" t="s">
        <v>15</v>
      </c>
      <c r="C36" s="62"/>
      <c r="D36" s="62"/>
      <c r="E36" s="62"/>
      <c r="F36" s="63"/>
      <c r="G36" s="51">
        <f>SUM(Results!F23,Results!K23,Results!P23,Results!U23,Results!Z23,Results!AE23,Results!AJ23,Results!AO23,Results!AT23,Results!AY23)</f>
        <v>0</v>
      </c>
      <c r="H36" s="52"/>
      <c r="I36" s="8" t="str">
        <f t="shared" ref="I36:I37" si="2">IFERROR(G36/SUM($G$35:$H$39),"No Data")</f>
        <v>No Data</v>
      </c>
      <c r="J36" s="40">
        <f>SUM(Results!H23,Results!M23,Results!R23,Results!W23,Results!AB23,Results!AG23,Results!AL23,Results!AQ23,Results!AX23,Results!BA23)</f>
        <v>0</v>
      </c>
      <c r="K36" s="41"/>
      <c r="L36" s="9" t="str">
        <f t="shared" ref="L36:L37" si="3">IFERROR(J36/SUM($J$35:$K$39),"No Data")</f>
        <v>No Data</v>
      </c>
      <c r="M36" s="4"/>
      <c r="N36" s="4"/>
      <c r="O36" s="4"/>
      <c r="P36" s="4"/>
      <c r="Q36" s="4"/>
      <c r="R36" s="4"/>
      <c r="S36" s="4"/>
    </row>
    <row r="37" spans="1:19" x14ac:dyDescent="0.25">
      <c r="A37" s="4"/>
      <c r="B37" s="61" t="s">
        <v>16</v>
      </c>
      <c r="C37" s="62"/>
      <c r="D37" s="62"/>
      <c r="E37" s="62"/>
      <c r="F37" s="63"/>
      <c r="G37" s="51">
        <f>SUM(Results!F24,Results!K24,Results!P24,Results!U24,Results!Z24,Results!AE24,Results!AJ24,Results!AO24,Results!AT24,Results!AY24)</f>
        <v>0</v>
      </c>
      <c r="H37" s="52"/>
      <c r="I37" s="8" t="str">
        <f t="shared" si="2"/>
        <v>No Data</v>
      </c>
      <c r="J37" s="40">
        <f>SUM(Results!H24,Results!M24,Results!R24,Results!W24,Results!AB24,Results!AG24,Results!AL24,Results!AQ24,Results!AX24,Results!BA24)</f>
        <v>0</v>
      </c>
      <c r="K37" s="41"/>
      <c r="L37" s="9" t="str">
        <f t="shared" si="3"/>
        <v>No Data</v>
      </c>
      <c r="M37" s="4"/>
      <c r="N37" s="4"/>
      <c r="O37" s="4"/>
      <c r="P37" s="4"/>
      <c r="Q37" s="4"/>
      <c r="R37" s="4"/>
      <c r="S37" s="4"/>
    </row>
    <row r="38" spans="1:19" x14ac:dyDescent="0.25">
      <c r="A38" s="4"/>
      <c r="B38" s="39" t="s">
        <v>17</v>
      </c>
      <c r="C38" s="39"/>
      <c r="D38" s="39"/>
      <c r="E38" s="39"/>
      <c r="F38" s="39"/>
      <c r="G38" s="51">
        <f>SUM(Results!F25,Results!K25,Results!P25,Results!U25,Results!Z25,Results!AE25,Results!AJ25,Results!AO25,Results!AT25,Results!AY25)</f>
        <v>0</v>
      </c>
      <c r="H38" s="52"/>
      <c r="I38" s="8" t="str">
        <f>IFERROR(G38/SUM($G$35:$H$39),"No Data")</f>
        <v>No Data</v>
      </c>
      <c r="J38" s="40">
        <f>SUM(Results!H25,Results!M25,Results!R25,Results!W25,Results!AB25,Results!AG25,Results!AL25,Results!AQ25,Results!AX25,Results!BA25)</f>
        <v>0</v>
      </c>
      <c r="K38" s="41"/>
      <c r="L38" s="9" t="str">
        <f>IFERROR(J38/SUM($J$35:$K$39),"No Data")</f>
        <v>No Data</v>
      </c>
      <c r="M38" s="4"/>
      <c r="N38" s="4"/>
      <c r="O38" s="4"/>
      <c r="P38" s="4"/>
      <c r="Q38" s="4"/>
      <c r="R38" s="4"/>
      <c r="S38" s="4"/>
    </row>
    <row r="39" spans="1:19" x14ac:dyDescent="0.25">
      <c r="A39" s="4"/>
      <c r="B39" s="39" t="s">
        <v>18</v>
      </c>
      <c r="C39" s="39"/>
      <c r="D39" s="39"/>
      <c r="E39" s="39"/>
      <c r="F39" s="39"/>
      <c r="G39" s="51">
        <f>SUM(Results!F26,Results!K26,Results!P26,Results!U26,Results!Z26,Results!AE26,Results!AJ26,Results!AO26,Results!AT26,Results!AY26)</f>
        <v>0</v>
      </c>
      <c r="H39" s="52"/>
      <c r="I39" s="8" t="str">
        <f>IFERROR(G39/SUM($G$35:$H$39),"No Data")</f>
        <v>No Data</v>
      </c>
      <c r="J39" s="40">
        <f>SUM(Results!H26,Results!M26,Results!R26,Results!W26,Results!AB26,Results!AG26,Results!AL26,Results!AQ26,Results!AX26,Results!BA26)</f>
        <v>0</v>
      </c>
      <c r="K39" s="41"/>
      <c r="L39" s="9" t="str">
        <f>IFERROR(J39/SUM($J$35:$K$39),"No Data")</f>
        <v>No Data</v>
      </c>
      <c r="M39" s="4"/>
      <c r="N39" s="4"/>
      <c r="O39" s="4"/>
      <c r="P39" s="4"/>
      <c r="Q39" s="4"/>
      <c r="R39" s="4"/>
      <c r="S39" s="4"/>
    </row>
    <row r="40" spans="1:19" x14ac:dyDescent="0.25">
      <c r="A40" s="4"/>
      <c r="B40" s="4"/>
      <c r="C40" s="4"/>
      <c r="D40" s="4"/>
      <c r="E40" s="4"/>
      <c r="F40" s="4"/>
      <c r="G40" s="4"/>
      <c r="H40" s="4"/>
      <c r="I40" s="4"/>
      <c r="J40" s="4"/>
      <c r="K40" s="4"/>
      <c r="L40" s="4"/>
      <c r="M40" s="4"/>
      <c r="N40" s="4"/>
      <c r="O40" s="4"/>
      <c r="P40" s="4"/>
      <c r="Q40" s="4"/>
      <c r="R40" s="4"/>
      <c r="S40" s="4"/>
    </row>
    <row r="41" spans="1:19" x14ac:dyDescent="0.25">
      <c r="A41" s="4"/>
      <c r="B41" s="56"/>
      <c r="C41" s="56"/>
      <c r="D41" s="56"/>
      <c r="E41" s="56"/>
      <c r="F41" s="56"/>
      <c r="G41" s="27" t="s">
        <v>0</v>
      </c>
      <c r="H41" s="57"/>
      <c r="I41" s="28"/>
      <c r="J41" s="29" t="s">
        <v>46</v>
      </c>
      <c r="K41" s="58"/>
      <c r="L41" s="30"/>
      <c r="M41" s="4"/>
      <c r="N41" s="4"/>
      <c r="O41" s="4"/>
      <c r="P41" s="4"/>
      <c r="Q41" s="4"/>
      <c r="R41" s="4"/>
      <c r="S41" s="4"/>
    </row>
    <row r="42" spans="1:19" x14ac:dyDescent="0.25">
      <c r="A42" s="4"/>
      <c r="B42" s="4"/>
      <c r="C42" s="4"/>
      <c r="D42" s="5"/>
      <c r="E42" s="5"/>
      <c r="F42" s="6"/>
      <c r="G42" s="59" t="s">
        <v>38</v>
      </c>
      <c r="H42" s="60"/>
      <c r="I42" s="1" t="s">
        <v>37</v>
      </c>
      <c r="J42" s="59" t="s">
        <v>38</v>
      </c>
      <c r="K42" s="60"/>
      <c r="L42" s="1" t="s">
        <v>37</v>
      </c>
      <c r="M42" s="4"/>
      <c r="N42" s="4"/>
      <c r="O42" s="4"/>
      <c r="P42" s="4"/>
      <c r="Q42" s="4"/>
      <c r="R42" s="4"/>
      <c r="S42" s="4"/>
    </row>
    <row r="43" spans="1:19" x14ac:dyDescent="0.25">
      <c r="A43" s="4"/>
      <c r="B43" s="45" t="s">
        <v>19</v>
      </c>
      <c r="C43" s="45"/>
      <c r="D43" s="45"/>
      <c r="E43" s="45"/>
      <c r="F43" s="45"/>
      <c r="G43" s="51">
        <f>SUM(Results!$F28,Results!$K28,Results!$P28,Results!$U28,Results!$Z28,Results!$AE28,Results!$AJ28,Results!$AO28,Results!$AT28,Results!$AY28)</f>
        <v>0</v>
      </c>
      <c r="H43" s="52"/>
      <c r="I43" s="8" t="str">
        <f>IFERROR(G43/SUM($G$43:$H$47),"No Data")</f>
        <v>No Data</v>
      </c>
      <c r="J43" s="40">
        <f>SUM(Results!$H28,Results!$M28,Results!$R28,Results!$W28,Results!$AB28,Results!$AG28,Results!$AL28,Results!$AQ28,Results!$AX28,Results!$BA28)</f>
        <v>0</v>
      </c>
      <c r="K43" s="41"/>
      <c r="L43" s="9" t="str">
        <f>IFERROR(J43/SUM($J$43:$K$47),"No Data")</f>
        <v>No Data</v>
      </c>
      <c r="M43" s="4"/>
      <c r="N43" s="4"/>
      <c r="O43" s="4"/>
      <c r="P43" s="4"/>
      <c r="Q43" s="4"/>
      <c r="R43" s="4"/>
      <c r="S43" s="4"/>
    </row>
    <row r="44" spans="1:19" x14ac:dyDescent="0.25">
      <c r="A44" s="4"/>
      <c r="B44" s="45" t="s">
        <v>20</v>
      </c>
      <c r="C44" s="45"/>
      <c r="D44" s="45"/>
      <c r="E44" s="45"/>
      <c r="F44" s="45"/>
      <c r="G44" s="51">
        <f>SUM(Results!$F29,Results!$K29,Results!$P29,Results!$U29,Results!$Z29,Results!$AE29,Results!$AJ29,Results!$AO29,Results!$AT29,Results!$AY29)</f>
        <v>0</v>
      </c>
      <c r="H44" s="52"/>
      <c r="I44" s="8" t="str">
        <f t="shared" ref="I44:I47" si="4">IFERROR(G44/SUM($G$43:$H$47),"No Data")</f>
        <v>No Data</v>
      </c>
      <c r="J44" s="40">
        <f>SUM(Results!$H29,Results!$M29,Results!$R29,Results!$W29,Results!$AB29,Results!$AG29,Results!$AL29,Results!$AQ29,Results!$AX29,Results!$BA29)</f>
        <v>0</v>
      </c>
      <c r="K44" s="41"/>
      <c r="L44" s="9" t="str">
        <f t="shared" ref="L44:L47" si="5">IFERROR(J44/SUM($J$43:$K$47),"No Data")</f>
        <v>No Data</v>
      </c>
      <c r="M44" s="4"/>
      <c r="N44" s="4"/>
      <c r="O44" s="4"/>
      <c r="P44" s="4"/>
      <c r="Q44" s="4"/>
      <c r="R44" s="4"/>
      <c r="S44" s="4"/>
    </row>
    <row r="45" spans="1:19" x14ac:dyDescent="0.25">
      <c r="A45" s="4"/>
      <c r="B45" s="45" t="s">
        <v>21</v>
      </c>
      <c r="C45" s="45"/>
      <c r="D45" s="45"/>
      <c r="E45" s="45"/>
      <c r="F45" s="45"/>
      <c r="G45" s="51">
        <f>SUM(Results!$F30,Results!$K30,Results!$P30,Results!$U30,Results!$Z30,Results!$AE30,Results!$AJ30,Results!$AO30,Results!$AT30,Results!$AY30)</f>
        <v>0</v>
      </c>
      <c r="H45" s="52"/>
      <c r="I45" s="8" t="str">
        <f t="shared" si="4"/>
        <v>No Data</v>
      </c>
      <c r="J45" s="40">
        <f>SUM(Results!$H30,Results!$M30,Results!$R30,Results!$W30,Results!$AB30,Results!$AG30,Results!$AL30,Results!$AQ30,Results!$AX30,Results!$BA30)</f>
        <v>0</v>
      </c>
      <c r="K45" s="41"/>
      <c r="L45" s="9" t="str">
        <f t="shared" si="5"/>
        <v>No Data</v>
      </c>
      <c r="M45" s="4"/>
      <c r="N45" s="4"/>
      <c r="O45" s="4"/>
      <c r="P45" s="4"/>
      <c r="Q45" s="4"/>
      <c r="R45" s="4"/>
      <c r="S45" s="4"/>
    </row>
    <row r="46" spans="1:19" x14ac:dyDescent="0.25">
      <c r="A46" s="4"/>
      <c r="B46" s="45" t="s">
        <v>22</v>
      </c>
      <c r="C46" s="45"/>
      <c r="D46" s="45"/>
      <c r="E46" s="45"/>
      <c r="F46" s="45"/>
      <c r="G46" s="51">
        <f>SUM(Results!$F31,Results!$K31,Results!$P31,Results!$U31,Results!$Z31,Results!$AE31,Results!$AJ31,Results!$AO31,Results!$AT31,Results!$AY31)</f>
        <v>0</v>
      </c>
      <c r="H46" s="52"/>
      <c r="I46" s="8" t="str">
        <f t="shared" si="4"/>
        <v>No Data</v>
      </c>
      <c r="J46" s="40">
        <f>SUM(Results!$H31,Results!$M31,Results!$R31,Results!$W31,Results!$AB31,Results!$AG31,Results!$AL31,Results!$AQ31,Results!$AX31,Results!$BA31)</f>
        <v>0</v>
      </c>
      <c r="K46" s="41"/>
      <c r="L46" s="9" t="str">
        <f t="shared" si="5"/>
        <v>No Data</v>
      </c>
      <c r="M46" s="4"/>
      <c r="N46" s="4"/>
      <c r="O46" s="4"/>
      <c r="P46" s="4"/>
      <c r="Q46" s="4"/>
      <c r="R46" s="4"/>
      <c r="S46" s="4"/>
    </row>
    <row r="47" spans="1:19" x14ac:dyDescent="0.25">
      <c r="A47" s="4"/>
      <c r="B47" s="45" t="s">
        <v>23</v>
      </c>
      <c r="C47" s="45"/>
      <c r="D47" s="45"/>
      <c r="E47" s="45"/>
      <c r="F47" s="45"/>
      <c r="G47" s="51">
        <f>SUM(Results!$F32,Results!$K32,Results!$P32,Results!$U32,Results!$Z32,Results!$AE32,Results!$AJ32,Results!$AO32,Results!$AT32,Results!$AY32)</f>
        <v>0</v>
      </c>
      <c r="H47" s="52"/>
      <c r="I47" s="8" t="str">
        <f t="shared" si="4"/>
        <v>No Data</v>
      </c>
      <c r="J47" s="40">
        <f>SUM(Results!$H32,Results!$M32,Results!$R32,Results!$W32,Results!$AB32,Results!$AG32,Results!$AL32,Results!$AQ32,Results!$AX32,Results!$BA32)</f>
        <v>0</v>
      </c>
      <c r="K47" s="41"/>
      <c r="L47" s="9" t="str">
        <f t="shared" si="5"/>
        <v>No Data</v>
      </c>
      <c r="M47" s="4"/>
      <c r="N47" s="4"/>
      <c r="O47" s="4"/>
      <c r="P47" s="4"/>
      <c r="Q47" s="4"/>
      <c r="R47" s="4"/>
      <c r="S47" s="4"/>
    </row>
    <row r="48" spans="1:19" s="4" customFormat="1" x14ac:dyDescent="0.25">
      <c r="B48" s="13"/>
      <c r="C48" s="13"/>
      <c r="D48" s="13"/>
      <c r="E48" s="13"/>
      <c r="F48" s="13"/>
      <c r="G48" s="14"/>
      <c r="H48" s="14"/>
      <c r="I48" s="15"/>
      <c r="J48" s="16"/>
      <c r="K48" s="16"/>
      <c r="L48" s="17"/>
    </row>
    <row r="49" spans="1:19" x14ac:dyDescent="0.25">
      <c r="A49" s="4"/>
      <c r="B49" s="56"/>
      <c r="C49" s="56"/>
      <c r="D49" s="56"/>
      <c r="E49" s="56"/>
      <c r="F49" s="56"/>
      <c r="G49" s="27" t="s">
        <v>0</v>
      </c>
      <c r="H49" s="57"/>
      <c r="I49" s="28"/>
      <c r="J49" s="29" t="s">
        <v>46</v>
      </c>
      <c r="K49" s="58"/>
      <c r="L49" s="30"/>
      <c r="M49" s="4"/>
      <c r="N49" s="4"/>
      <c r="O49" s="4"/>
      <c r="P49" s="4"/>
      <c r="Q49" s="4"/>
      <c r="R49" s="4"/>
      <c r="S49" s="4"/>
    </row>
    <row r="50" spans="1:19" x14ac:dyDescent="0.25">
      <c r="A50" s="4"/>
      <c r="B50" s="4"/>
      <c r="C50" s="4"/>
      <c r="D50" s="5"/>
      <c r="E50" s="5"/>
      <c r="F50" s="6"/>
      <c r="G50" s="59" t="s">
        <v>38</v>
      </c>
      <c r="H50" s="60"/>
      <c r="I50" s="8" t="str">
        <f t="shared" ref="I50:I52" si="6">IFERROR(G50/SUM($G$43:$H$47),"No Data")</f>
        <v>No Data</v>
      </c>
      <c r="J50" s="59" t="s">
        <v>38</v>
      </c>
      <c r="K50" s="60"/>
      <c r="L50" s="1" t="s">
        <v>37</v>
      </c>
      <c r="M50" s="4"/>
      <c r="N50" s="4"/>
      <c r="O50" s="4"/>
      <c r="P50" s="4"/>
      <c r="Q50" s="4"/>
      <c r="R50" s="4"/>
      <c r="S50" s="4"/>
    </row>
    <row r="51" spans="1:19" x14ac:dyDescent="0.25">
      <c r="A51" s="4"/>
      <c r="B51" s="42" t="s">
        <v>24</v>
      </c>
      <c r="C51" s="42"/>
      <c r="D51" s="42"/>
      <c r="E51" s="42"/>
      <c r="F51" s="42"/>
      <c r="G51" s="51">
        <f>SUM(Results!$F34,Results!$K34,Results!$P34,Results!$U34,Results!$Z34,Results!$AE34,Results!$AJ34,Results!$AO34,Results!$AT34,Results!$AY34)</f>
        <v>0</v>
      </c>
      <c r="H51" s="52"/>
      <c r="I51" s="8" t="str">
        <f t="shared" si="6"/>
        <v>No Data</v>
      </c>
      <c r="J51" s="40">
        <f>SUM(Results!$H34,Results!$M34,Results!$R34,Results!$W34,Results!$AB34,Results!$AG34,Results!$AL34,Results!$AQ34,Results!$AX34,Results!$BA34)</f>
        <v>0</v>
      </c>
      <c r="K51" s="41"/>
      <c r="L51" s="9" t="str">
        <f t="shared" ref="L51:L53" si="7">IFERROR(J51/SUM($J$43:$K$47),"No Data")</f>
        <v>No Data</v>
      </c>
      <c r="M51" s="4"/>
      <c r="N51" s="4"/>
      <c r="O51" s="4"/>
      <c r="P51" s="4"/>
      <c r="Q51" s="4"/>
      <c r="R51" s="4"/>
      <c r="S51" s="4"/>
    </row>
    <row r="52" spans="1:19" x14ac:dyDescent="0.25">
      <c r="A52" s="4"/>
      <c r="B52" s="42" t="s">
        <v>47</v>
      </c>
      <c r="C52" s="42"/>
      <c r="D52" s="42"/>
      <c r="E52" s="42"/>
      <c r="F52" s="42"/>
      <c r="G52" s="51">
        <f>SUM(Results!$F35,Results!$K35,Results!$P35,Results!$U35,Results!$Z35,Results!$AE35,Results!$AJ35,Results!$AO35,Results!$AT35,Results!$AY35)</f>
        <v>0</v>
      </c>
      <c r="H52" s="52"/>
      <c r="I52" s="8" t="str">
        <f t="shared" si="6"/>
        <v>No Data</v>
      </c>
      <c r="J52" s="40">
        <f>SUM(Results!$H35,Results!$M35,Results!$R35,Results!$W35,Results!$AB35,Results!$AG35,Results!$AL35,Results!$AQ35,Results!$AX35,Results!$BA35)</f>
        <v>0</v>
      </c>
      <c r="K52" s="41"/>
      <c r="L52" s="9" t="str">
        <f t="shared" si="7"/>
        <v>No Data</v>
      </c>
      <c r="M52" s="4"/>
      <c r="N52" s="4"/>
      <c r="O52" s="4"/>
      <c r="P52" s="4"/>
      <c r="Q52" s="4"/>
      <c r="R52" s="4"/>
      <c r="S52" s="4"/>
    </row>
    <row r="53" spans="1:19" x14ac:dyDescent="0.25">
      <c r="A53" s="4"/>
      <c r="B53" s="42" t="s">
        <v>48</v>
      </c>
      <c r="C53" s="42"/>
      <c r="D53" s="42"/>
      <c r="E53" s="42"/>
      <c r="F53" s="42"/>
      <c r="G53" s="51">
        <f>SUM(Results!$F36,Results!$K36,Results!$P36,Results!$U36,Results!$Z36,Results!$AE36,Results!$AJ36,Results!$AO36,Results!$AT36,Results!$AY36)</f>
        <v>0</v>
      </c>
      <c r="H53" s="52"/>
      <c r="I53" s="8" t="str">
        <f>IFERROR(G53/SUM($G$43:$H$47),"No Data")</f>
        <v>No Data</v>
      </c>
      <c r="J53" s="40">
        <f>SUM(Results!$H36,Results!$M36,Results!$R36,Results!$W36,Results!$AB36,Results!$AG36,Results!$AL36,Results!$AQ36,Results!$AX36,Results!$BA36)</f>
        <v>0</v>
      </c>
      <c r="K53" s="41"/>
      <c r="L53" s="9" t="str">
        <f t="shared" si="7"/>
        <v>No Data</v>
      </c>
      <c r="M53" s="4"/>
      <c r="N53" s="4"/>
      <c r="O53" s="4"/>
      <c r="P53" s="4"/>
      <c r="Q53" s="4"/>
      <c r="R53" s="4"/>
      <c r="S53" s="4"/>
    </row>
    <row r="54" spans="1:19" x14ac:dyDescent="0.25">
      <c r="A54" s="4"/>
      <c r="B54" s="4"/>
      <c r="C54" s="4"/>
      <c r="D54" s="4"/>
      <c r="E54" s="4"/>
      <c r="F54" s="4"/>
      <c r="G54" s="4"/>
      <c r="H54" s="4"/>
      <c r="I54" s="4"/>
      <c r="J54" s="4"/>
      <c r="K54" s="4"/>
      <c r="L54" s="4"/>
      <c r="M54" s="4"/>
      <c r="N54" s="4"/>
      <c r="O54" s="4"/>
      <c r="P54" s="4"/>
      <c r="Q54" s="4"/>
      <c r="R54" s="4"/>
      <c r="S54" s="4"/>
    </row>
    <row r="55" spans="1:19" x14ac:dyDescent="0.25">
      <c r="A55" s="4"/>
      <c r="B55" s="4"/>
      <c r="C55" s="4"/>
      <c r="D55" s="4"/>
      <c r="E55" s="4"/>
      <c r="F55" s="4"/>
      <c r="G55" s="4"/>
      <c r="H55" s="4"/>
      <c r="I55" s="4"/>
      <c r="J55" s="4"/>
      <c r="K55" s="4"/>
      <c r="L55" s="4"/>
      <c r="M55" s="4"/>
      <c r="N55" s="4"/>
      <c r="O55" s="4"/>
      <c r="P55" s="4"/>
      <c r="Q55" s="4"/>
      <c r="R55" s="4"/>
      <c r="S55" s="4"/>
    </row>
    <row r="56" spans="1:19" x14ac:dyDescent="0.25">
      <c r="A56" s="4"/>
      <c r="B56" s="4"/>
      <c r="C56" s="4"/>
      <c r="D56" s="4"/>
      <c r="E56" s="4"/>
      <c r="F56" s="4"/>
      <c r="G56" s="4"/>
      <c r="H56" s="4"/>
      <c r="I56" s="4"/>
      <c r="J56" s="4"/>
      <c r="K56" s="4"/>
      <c r="L56" s="4"/>
      <c r="M56" s="4"/>
      <c r="N56" s="4"/>
      <c r="O56" s="4"/>
      <c r="P56" s="4"/>
      <c r="Q56" s="4"/>
      <c r="R56" s="4"/>
      <c r="S56" s="4"/>
    </row>
    <row r="57" spans="1:19" x14ac:dyDescent="0.25">
      <c r="A57" s="4"/>
      <c r="B57" s="4"/>
      <c r="C57" s="4"/>
      <c r="D57" s="4"/>
      <c r="E57" s="4"/>
      <c r="F57" s="4"/>
      <c r="G57" s="4"/>
      <c r="H57" s="4"/>
      <c r="I57" s="4"/>
      <c r="J57" s="4"/>
      <c r="K57" s="4"/>
      <c r="L57" s="4"/>
      <c r="M57" s="4"/>
      <c r="N57" s="4"/>
      <c r="O57" s="4"/>
      <c r="P57" s="4"/>
      <c r="Q57" s="4"/>
      <c r="R57" s="4"/>
      <c r="S57" s="4"/>
    </row>
    <row r="58" spans="1:19" x14ac:dyDescent="0.25">
      <c r="A58" s="4"/>
      <c r="B58" s="4"/>
      <c r="C58" s="4"/>
      <c r="D58" s="4"/>
      <c r="E58" s="4"/>
      <c r="F58" s="4"/>
      <c r="G58" s="4"/>
      <c r="H58" s="4"/>
      <c r="I58" s="4"/>
      <c r="J58" s="4"/>
      <c r="K58" s="4"/>
      <c r="L58" s="4"/>
      <c r="M58" s="4"/>
      <c r="N58" s="4"/>
      <c r="O58" s="4"/>
      <c r="P58" s="4"/>
      <c r="Q58" s="4"/>
      <c r="R58" s="4"/>
      <c r="S58" s="4"/>
    </row>
    <row r="59" spans="1:19" x14ac:dyDescent="0.25">
      <c r="A59" s="4"/>
      <c r="B59" s="4"/>
      <c r="C59" s="4"/>
      <c r="D59" s="4"/>
      <c r="E59" s="4"/>
      <c r="F59" s="4"/>
      <c r="G59" s="4"/>
      <c r="H59" s="4"/>
      <c r="I59" s="4"/>
      <c r="J59" s="4"/>
      <c r="K59" s="4"/>
      <c r="L59" s="4"/>
      <c r="M59" s="4"/>
      <c r="N59" s="4"/>
      <c r="O59" s="4"/>
      <c r="P59" s="4"/>
      <c r="Q59" s="4"/>
      <c r="R59" s="4"/>
      <c r="S59" s="4"/>
    </row>
    <row r="60" spans="1:19" x14ac:dyDescent="0.25">
      <c r="A60" s="4"/>
      <c r="B60" s="4"/>
      <c r="C60" s="4"/>
      <c r="D60" s="4"/>
      <c r="E60" s="4"/>
      <c r="F60" s="4"/>
      <c r="G60" s="4"/>
      <c r="H60" s="4"/>
      <c r="I60" s="4"/>
      <c r="J60" s="4"/>
      <c r="K60" s="4"/>
      <c r="L60" s="4"/>
      <c r="M60" s="4"/>
      <c r="N60" s="4"/>
      <c r="O60" s="4"/>
      <c r="P60" s="4"/>
      <c r="Q60" s="4"/>
      <c r="R60" s="4"/>
      <c r="S60" s="4"/>
    </row>
    <row r="61" spans="1:19" x14ac:dyDescent="0.25">
      <c r="A61" s="4"/>
      <c r="B61" s="4"/>
      <c r="C61" s="4"/>
      <c r="D61" s="4"/>
      <c r="E61" s="4"/>
      <c r="F61" s="4"/>
      <c r="G61" s="4"/>
      <c r="H61" s="4"/>
      <c r="I61" s="4"/>
      <c r="J61" s="4"/>
      <c r="K61" s="4"/>
      <c r="L61" s="4"/>
      <c r="M61" s="4"/>
      <c r="N61" s="4"/>
      <c r="O61" s="4"/>
      <c r="P61" s="4"/>
      <c r="Q61" s="4"/>
      <c r="R61" s="4"/>
      <c r="S61" s="4"/>
    </row>
    <row r="62" spans="1:19" x14ac:dyDescent="0.25">
      <c r="A62" s="4"/>
      <c r="B62" s="4"/>
      <c r="C62" s="4"/>
      <c r="D62" s="4"/>
      <c r="E62" s="4"/>
      <c r="F62" s="4"/>
      <c r="G62" s="4"/>
      <c r="H62" s="4"/>
      <c r="I62" s="4"/>
      <c r="J62" s="4"/>
      <c r="K62" s="4"/>
      <c r="L62" s="4"/>
      <c r="M62" s="4"/>
      <c r="N62" s="4"/>
      <c r="O62" s="4"/>
      <c r="P62" s="4"/>
      <c r="Q62" s="4"/>
      <c r="R62" s="4"/>
      <c r="S62" s="4"/>
    </row>
    <row r="63" spans="1:19" x14ac:dyDescent="0.25">
      <c r="A63" s="4"/>
      <c r="B63" s="4"/>
      <c r="C63" s="4"/>
      <c r="D63" s="4"/>
      <c r="E63" s="4"/>
      <c r="F63" s="4"/>
      <c r="G63" s="4"/>
      <c r="H63" s="4"/>
      <c r="I63" s="4"/>
      <c r="J63" s="4"/>
      <c r="K63" s="4"/>
      <c r="L63" s="4"/>
      <c r="M63" s="4"/>
      <c r="N63" s="4"/>
      <c r="O63" s="4"/>
      <c r="P63" s="4"/>
      <c r="Q63" s="4"/>
      <c r="R63" s="4"/>
      <c r="S63" s="4"/>
    </row>
    <row r="64" spans="1:19" x14ac:dyDescent="0.25">
      <c r="A64" s="4"/>
      <c r="B64" s="4"/>
      <c r="C64" s="4"/>
      <c r="D64" s="4"/>
      <c r="E64" s="4"/>
      <c r="F64" s="4"/>
      <c r="G64" s="4"/>
      <c r="H64" s="4"/>
      <c r="I64" s="4"/>
      <c r="J64" s="4"/>
      <c r="K64" s="4"/>
      <c r="L64" s="4"/>
      <c r="M64" s="4"/>
      <c r="N64" s="4"/>
      <c r="O64" s="4"/>
      <c r="P64" s="4"/>
      <c r="Q64" s="4"/>
      <c r="R64" s="4"/>
      <c r="S64" s="4"/>
    </row>
    <row r="65" spans="1:19" x14ac:dyDescent="0.25">
      <c r="A65" s="4"/>
      <c r="B65" s="4"/>
      <c r="C65" s="4"/>
      <c r="D65" s="4"/>
      <c r="E65" s="4"/>
      <c r="F65" s="4"/>
      <c r="G65" s="4"/>
      <c r="H65" s="4"/>
      <c r="I65" s="4"/>
      <c r="J65" s="4"/>
      <c r="K65" s="4"/>
      <c r="L65" s="4"/>
      <c r="M65" s="4"/>
      <c r="N65" s="4"/>
      <c r="O65" s="4"/>
      <c r="P65" s="4"/>
      <c r="Q65" s="4"/>
      <c r="R65" s="4"/>
      <c r="S65" s="4"/>
    </row>
    <row r="66" spans="1:19" x14ac:dyDescent="0.25">
      <c r="A66" s="4"/>
      <c r="B66" s="4"/>
      <c r="C66" s="4"/>
      <c r="D66" s="4"/>
      <c r="E66" s="4"/>
      <c r="F66" s="4"/>
      <c r="G66" s="4"/>
      <c r="H66" s="4"/>
      <c r="I66" s="4"/>
      <c r="J66" s="4"/>
      <c r="K66" s="4"/>
      <c r="L66" s="4"/>
      <c r="M66" s="4"/>
      <c r="N66" s="4"/>
      <c r="O66" s="4"/>
      <c r="P66" s="4"/>
      <c r="Q66" s="4"/>
      <c r="R66" s="4"/>
      <c r="S66" s="4"/>
    </row>
    <row r="67" spans="1:19" x14ac:dyDescent="0.25">
      <c r="A67" s="4"/>
      <c r="B67" s="4"/>
      <c r="C67" s="4"/>
      <c r="D67" s="4"/>
      <c r="E67" s="4"/>
      <c r="F67" s="4"/>
      <c r="G67" s="4"/>
      <c r="H67" s="4"/>
      <c r="I67" s="4"/>
      <c r="J67" s="4"/>
      <c r="K67" s="4"/>
      <c r="L67" s="4"/>
      <c r="M67" s="4"/>
      <c r="N67" s="4"/>
      <c r="O67" s="4"/>
      <c r="P67" s="4"/>
      <c r="Q67" s="4"/>
      <c r="R67" s="4"/>
      <c r="S67" s="4"/>
    </row>
    <row r="68" spans="1:19" s="4" customFormat="1" x14ac:dyDescent="0.25"/>
    <row r="69" spans="1:19" s="4" customFormat="1" x14ac:dyDescent="0.25"/>
  </sheetData>
  <mergeCells count="93">
    <mergeCell ref="G3:L4"/>
    <mergeCell ref="G13:I13"/>
    <mergeCell ref="J13:L13"/>
    <mergeCell ref="B14:F14"/>
    <mergeCell ref="G14:I14"/>
    <mergeCell ref="J14:L14"/>
    <mergeCell ref="B8:F8"/>
    <mergeCell ref="B9:F9"/>
    <mergeCell ref="B10:F10"/>
    <mergeCell ref="B11:F11"/>
    <mergeCell ref="G8:L8"/>
    <mergeCell ref="G9:L9"/>
    <mergeCell ref="G10:L10"/>
    <mergeCell ref="G11:L11"/>
    <mergeCell ref="J17:L17"/>
    <mergeCell ref="B15:F15"/>
    <mergeCell ref="G15:I15"/>
    <mergeCell ref="J15:L15"/>
    <mergeCell ref="B16:F16"/>
    <mergeCell ref="G16:I16"/>
    <mergeCell ref="J16:L16"/>
    <mergeCell ref="B18:F18"/>
    <mergeCell ref="G18:I18"/>
    <mergeCell ref="B29:F29"/>
    <mergeCell ref="B17:F17"/>
    <mergeCell ref="G17:I17"/>
    <mergeCell ref="B26:F26"/>
    <mergeCell ref="B20:F20"/>
    <mergeCell ref="G20:I20"/>
    <mergeCell ref="B27:F27"/>
    <mergeCell ref="B28:F28"/>
    <mergeCell ref="J20:L20"/>
    <mergeCell ref="B22:F22"/>
    <mergeCell ref="B23:F23"/>
    <mergeCell ref="B24:F24"/>
    <mergeCell ref="B25:F25"/>
    <mergeCell ref="B30:F30"/>
    <mergeCell ref="B31:F31"/>
    <mergeCell ref="J33:L33"/>
    <mergeCell ref="G33:I33"/>
    <mergeCell ref="B33:F33"/>
    <mergeCell ref="G34:H34"/>
    <mergeCell ref="J34:K34"/>
    <mergeCell ref="B35:F35"/>
    <mergeCell ref="G35:H35"/>
    <mergeCell ref="J35:K35"/>
    <mergeCell ref="B36:F36"/>
    <mergeCell ref="G36:H36"/>
    <mergeCell ref="J36:K36"/>
    <mergeCell ref="B37:F37"/>
    <mergeCell ref="G37:H37"/>
    <mergeCell ref="J37:K37"/>
    <mergeCell ref="B41:F41"/>
    <mergeCell ref="G41:I41"/>
    <mergeCell ref="J41:L41"/>
    <mergeCell ref="G42:H42"/>
    <mergeCell ref="J42:K42"/>
    <mergeCell ref="B38:F38"/>
    <mergeCell ref="G38:H38"/>
    <mergeCell ref="J38:K38"/>
    <mergeCell ref="B39:F39"/>
    <mergeCell ref="G39:H39"/>
    <mergeCell ref="J39:K39"/>
    <mergeCell ref="G52:H52"/>
    <mergeCell ref="J51:K51"/>
    <mergeCell ref="J52:K52"/>
    <mergeCell ref="B53:F53"/>
    <mergeCell ref="G53:H53"/>
    <mergeCell ref="J53:K53"/>
    <mergeCell ref="B51:F51"/>
    <mergeCell ref="B52:F52"/>
    <mergeCell ref="B45:F45"/>
    <mergeCell ref="G45:H45"/>
    <mergeCell ref="J45:K45"/>
    <mergeCell ref="J18:L18"/>
    <mergeCell ref="G51:H51"/>
    <mergeCell ref="B46:F46"/>
    <mergeCell ref="G46:H46"/>
    <mergeCell ref="J46:K46"/>
    <mergeCell ref="B47:F47"/>
    <mergeCell ref="G47:H47"/>
    <mergeCell ref="J47:K47"/>
    <mergeCell ref="B49:F49"/>
    <mergeCell ref="G49:I49"/>
    <mergeCell ref="J49:L49"/>
    <mergeCell ref="G50:H50"/>
    <mergeCell ref="J50:K50"/>
    <mergeCell ref="B43:F43"/>
    <mergeCell ref="G43:H43"/>
    <mergeCell ref="J43:K43"/>
    <mergeCell ref="B44:F44"/>
    <mergeCell ref="G44:H44"/>
    <mergeCell ref="J44:K44"/>
  </mergeCells>
  <conditionalFormatting sqref="G14:L16">
    <cfRule type="containsText" dxfId="1" priority="1" operator="containsText" text="Yes">
      <formula>NOT(ISERROR(SEARCH("Yes",G14)))</formula>
    </cfRule>
    <cfRule type="containsText" dxfId="0" priority="2" operator="containsText" text="No">
      <formula>NOT(ISERROR(SEARCH("No",G14)))</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C11" sqref="C11"/>
    </sheetView>
  </sheetViews>
  <sheetFormatPr defaultRowHeight="15" x14ac:dyDescent="0.25"/>
  <sheetData>
    <row r="1" spans="1:1" x14ac:dyDescent="0.25">
      <c r="A1" t="s">
        <v>4</v>
      </c>
    </row>
    <row r="2" spans="1:1" x14ac:dyDescent="0.25">
      <c r="A2" t="s">
        <v>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selection activeCell="B13" sqref="B13"/>
    </sheetView>
  </sheetViews>
  <sheetFormatPr defaultRowHeight="15" x14ac:dyDescent="0.25"/>
  <cols>
    <col min="1" max="1" width="17.7109375" customWidth="1"/>
    <col min="2" max="2" width="15" customWidth="1"/>
    <col min="3" max="3" width="15.42578125" customWidth="1"/>
  </cols>
  <sheetData>
    <row r="1" spans="1:3" x14ac:dyDescent="0.25">
      <c r="A1" t="s">
        <v>43</v>
      </c>
      <c r="B1" t="s">
        <v>44</v>
      </c>
      <c r="C1" t="s">
        <v>45</v>
      </c>
    </row>
    <row r="2" spans="1:3" x14ac:dyDescent="0.25">
      <c r="A2">
        <f>Results!H2</f>
        <v>0</v>
      </c>
    </row>
    <row r="3" spans="1:3" x14ac:dyDescent="0.25">
      <c r="A3">
        <f>Results!M2</f>
        <v>0</v>
      </c>
      <c r="B3">
        <f>Results!F5</f>
        <v>0</v>
      </c>
      <c r="C3">
        <f>Results!H5</f>
        <v>0</v>
      </c>
    </row>
    <row r="4" spans="1:3" x14ac:dyDescent="0.25">
      <c r="A4">
        <f>Results!R2</f>
        <v>0</v>
      </c>
      <c r="B4">
        <f>Results!K5</f>
        <v>0</v>
      </c>
      <c r="C4">
        <f>Results!M5</f>
        <v>0</v>
      </c>
    </row>
    <row r="5" spans="1:3" x14ac:dyDescent="0.25">
      <c r="A5">
        <f>Results!W2</f>
        <v>0</v>
      </c>
      <c r="B5">
        <f>Results!P5</f>
        <v>0</v>
      </c>
      <c r="C5">
        <f>Results!R5</f>
        <v>0</v>
      </c>
    </row>
    <row r="6" spans="1:3" x14ac:dyDescent="0.25">
      <c r="A6">
        <f>Results!AB2</f>
        <v>0</v>
      </c>
      <c r="B6">
        <f>Results!U5</f>
        <v>0</v>
      </c>
      <c r="C6">
        <f>Results!W5</f>
        <v>0</v>
      </c>
    </row>
    <row r="7" spans="1:3" x14ac:dyDescent="0.25">
      <c r="A7">
        <f>Results!AG2</f>
        <v>0</v>
      </c>
      <c r="B7">
        <f>Results!Z5</f>
        <v>0</v>
      </c>
      <c r="C7">
        <f>Results!AB5</f>
        <v>0</v>
      </c>
    </row>
    <row r="8" spans="1:3" x14ac:dyDescent="0.25">
      <c r="A8">
        <f>Results!AL2</f>
        <v>0</v>
      </c>
      <c r="B8">
        <f>Results!AE5</f>
        <v>0</v>
      </c>
      <c r="C8">
        <f>Results!AG5</f>
        <v>0</v>
      </c>
    </row>
    <row r="9" spans="1:3" x14ac:dyDescent="0.25">
      <c r="A9">
        <f>Results!AQ2</f>
        <v>0</v>
      </c>
      <c r="B9">
        <f>Results!AJ5</f>
        <v>0</v>
      </c>
      <c r="C9">
        <f>Results!AL5</f>
        <v>0</v>
      </c>
    </row>
    <row r="10" spans="1:3" x14ac:dyDescent="0.25">
      <c r="A10">
        <f>Results!AV2</f>
        <v>0</v>
      </c>
      <c r="B10">
        <f>Results!AO5</f>
        <v>0</v>
      </c>
      <c r="C10">
        <f>Results!AQ5</f>
        <v>0</v>
      </c>
    </row>
    <row r="11" spans="1:3" x14ac:dyDescent="0.25">
      <c r="A11">
        <f>Results!BA2</f>
        <v>0</v>
      </c>
      <c r="B11">
        <f>Results!AT5</f>
        <v>0</v>
      </c>
      <c r="C11">
        <f>Results!AV5</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Sheet7</vt:lpstr>
      <vt:lpstr>Front Sheet</vt:lpstr>
      <vt:lpstr>Results</vt:lpstr>
      <vt:lpstr>Summary</vt:lpstr>
      <vt:lpstr>Sheet3</vt:lpstr>
      <vt:lpstr>Sheet4</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Daffern, Colin</dc:creator>
  <cp:lastModifiedBy>Lynne Partington</cp:lastModifiedBy>
  <dcterms:created xsi:type="dcterms:W3CDTF">2018-04-13T12:14:28Z</dcterms:created>
  <dcterms:modified xsi:type="dcterms:W3CDTF">2023-07-20T00:28:52Z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7363bd3-2478-45c6-9340-22e98568dec5_Enabled">
    <vt:lpwstr>true</vt:lpwstr>
  </property>
  <property fmtid="{D5CDD505-2E9C-101B-9397-08002B2CF9AE}" pid="3" name="MSIP_Label_27363bd3-2478-45c6-9340-22e98568dec5_SetDate">
    <vt:lpwstr>2023-06-16T09:45:49Z</vt:lpwstr>
  </property>
  <property fmtid="{D5CDD505-2E9C-101B-9397-08002B2CF9AE}" pid="4" name="MSIP_Label_27363bd3-2478-45c6-9340-22e98568dec5_Method">
    <vt:lpwstr>Standard</vt:lpwstr>
  </property>
  <property fmtid="{D5CDD505-2E9C-101B-9397-08002B2CF9AE}" pid="5" name="MSIP_Label_27363bd3-2478-45c6-9340-22e98568dec5_Name">
    <vt:lpwstr>General</vt:lpwstr>
  </property>
  <property fmtid="{D5CDD505-2E9C-101B-9397-08002B2CF9AE}" pid="6" name="MSIP_Label_27363bd3-2478-45c6-9340-22e98568dec5_SiteId">
    <vt:lpwstr>22a817db-f950-47e3-b3d3-0395a2011240</vt:lpwstr>
  </property>
  <property fmtid="{D5CDD505-2E9C-101B-9397-08002B2CF9AE}" pid="7" name="MSIP_Label_27363bd3-2478-45c6-9340-22e98568dec5_ActionId">
    <vt:lpwstr>90a5d50a-9aef-4e41-8453-80472f93ebe3</vt:lpwstr>
  </property>
  <property fmtid="{D5CDD505-2E9C-101B-9397-08002B2CF9AE}" pid="8" name="MSIP_Label_27363bd3-2478-45c6-9340-22e98568dec5_ContentBits">
    <vt:lpwstr>0</vt:lpwstr>
  </property>
</Properties>
</file>